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390" windowWidth="14805" windowHeight="11640"/>
  </bookViews>
  <sheets>
    <sheet name="ronde 10" sheetId="44" r:id="rId1"/>
  </sheets>
  <calcPr calcId="145621"/>
</workbook>
</file>

<file path=xl/calcChain.xml><?xml version="1.0" encoding="utf-8"?>
<calcChain xmlns="http://schemas.openxmlformats.org/spreadsheetml/2006/main">
  <c r="E126" i="44" l="1"/>
  <c r="D126" i="44"/>
  <c r="E147" i="44"/>
  <c r="D147" i="44"/>
  <c r="E151" i="44"/>
  <c r="D151" i="44"/>
  <c r="E171" i="44"/>
  <c r="D171" i="44"/>
  <c r="E176" i="44"/>
  <c r="D176" i="44"/>
  <c r="E179" i="44"/>
  <c r="D179" i="44"/>
  <c r="E181" i="44"/>
  <c r="D181" i="44"/>
  <c r="E183" i="44"/>
  <c r="D183" i="44"/>
  <c r="E216" i="44"/>
  <c r="D216" i="44"/>
  <c r="E238" i="44"/>
  <c r="D238" i="44"/>
  <c r="E246" i="44"/>
  <c r="D246" i="44"/>
  <c r="E102" i="44" l="1"/>
  <c r="D102" i="44"/>
  <c r="E103" i="44"/>
  <c r="D103" i="44"/>
  <c r="E113" i="44"/>
  <c r="D113" i="44"/>
  <c r="E145" i="44"/>
  <c r="D145" i="44"/>
  <c r="E146" i="44"/>
  <c r="D146" i="44"/>
  <c r="E156" i="44"/>
  <c r="D156" i="44"/>
  <c r="E200" i="44"/>
  <c r="D200" i="44"/>
  <c r="E204" i="44"/>
  <c r="D204" i="44"/>
  <c r="E206" i="44"/>
  <c r="D206" i="44"/>
  <c r="E210" i="44"/>
  <c r="D210" i="44"/>
  <c r="E123" i="44" l="1"/>
  <c r="D123" i="44"/>
  <c r="E130" i="44"/>
  <c r="D130" i="44"/>
  <c r="E131" i="44"/>
  <c r="D131" i="44"/>
  <c r="E133" i="44"/>
  <c r="D133" i="44"/>
  <c r="E143" i="44"/>
  <c r="D143" i="44"/>
  <c r="E170" i="44"/>
  <c r="D170" i="44"/>
  <c r="E184" i="44"/>
  <c r="D184" i="44"/>
  <c r="E104" i="44" l="1"/>
  <c r="D104" i="44"/>
  <c r="E99" i="44"/>
  <c r="D99" i="44"/>
  <c r="E129" i="44"/>
  <c r="D129" i="44"/>
  <c r="E148" i="44"/>
  <c r="D148" i="44"/>
  <c r="E165" i="44"/>
  <c r="D165" i="44"/>
  <c r="E207" i="44"/>
  <c r="D207" i="44"/>
  <c r="E205" i="44"/>
  <c r="D205" i="44"/>
  <c r="E239" i="44"/>
  <c r="D239" i="44"/>
  <c r="E243" i="44"/>
  <c r="D243" i="44"/>
  <c r="E250" i="44"/>
  <c r="D250" i="44"/>
  <c r="E100" i="44" l="1"/>
  <c r="D100" i="44"/>
  <c r="E111" i="44"/>
  <c r="D111" i="44"/>
  <c r="E115" i="44"/>
  <c r="D115" i="44"/>
  <c r="E136" i="44"/>
  <c r="D136" i="44"/>
  <c r="E138" i="44"/>
  <c r="D138" i="44"/>
  <c r="E142" i="44"/>
  <c r="D142" i="44"/>
  <c r="E149" i="44"/>
  <c r="D149" i="44"/>
  <c r="E160" i="44"/>
  <c r="D160" i="44"/>
  <c r="E188" i="44"/>
  <c r="D188" i="44"/>
  <c r="E201" i="44"/>
  <c r="D201" i="44"/>
  <c r="E209" i="44"/>
  <c r="D209" i="44"/>
  <c r="E237" i="44"/>
  <c r="D237" i="44"/>
  <c r="E242" i="44"/>
  <c r="D242" i="44"/>
  <c r="E248" i="44"/>
  <c r="D248" i="44"/>
  <c r="E251" i="44"/>
  <c r="D251" i="44"/>
  <c r="E101" i="44" l="1"/>
  <c r="D101" i="44"/>
  <c r="E105" i="44"/>
  <c r="D105" i="44"/>
  <c r="E128" i="44"/>
  <c r="D128" i="44"/>
  <c r="E132" i="44"/>
  <c r="D132" i="44"/>
  <c r="E141" i="44"/>
  <c r="D141" i="44"/>
  <c r="E155" i="44"/>
  <c r="D155" i="44"/>
  <c r="E158" i="44"/>
  <c r="D158" i="44"/>
  <c r="E175" i="44"/>
  <c r="D175" i="44"/>
  <c r="E185" i="44"/>
  <c r="D185" i="44"/>
  <c r="E192" i="44"/>
  <c r="D192" i="44"/>
  <c r="E195" i="44"/>
  <c r="D195" i="44"/>
  <c r="E212" i="44"/>
  <c r="D212" i="44"/>
  <c r="E227" i="44"/>
  <c r="D227" i="44"/>
  <c r="E230" i="44"/>
  <c r="D230" i="44"/>
  <c r="E110" i="44" l="1"/>
  <c r="D110" i="44"/>
  <c r="E116" i="44"/>
  <c r="D116" i="44"/>
  <c r="E125" i="44"/>
  <c r="D125" i="44"/>
  <c r="E140" i="44"/>
  <c r="D140" i="44"/>
  <c r="E144" i="44"/>
  <c r="D144" i="44"/>
  <c r="E169" i="44"/>
  <c r="D169" i="44"/>
  <c r="E44" i="44"/>
  <c r="D44" i="44"/>
  <c r="E187" i="44"/>
  <c r="D187" i="44"/>
  <c r="E45" i="44"/>
  <c r="D45" i="44"/>
  <c r="E219" i="44"/>
  <c r="D219" i="44"/>
  <c r="E120" i="44" l="1"/>
  <c r="D120" i="44"/>
  <c r="E19" i="44"/>
  <c r="D19" i="44"/>
  <c r="E35" i="44"/>
  <c r="D35" i="44"/>
  <c r="E20" i="44"/>
  <c r="D20" i="44"/>
  <c r="E10" i="44"/>
  <c r="D10" i="44"/>
  <c r="E150" i="44"/>
  <c r="D150" i="44"/>
  <c r="E154" i="44"/>
  <c r="D154" i="44"/>
  <c r="E159" i="44"/>
  <c r="D159" i="44"/>
  <c r="E164" i="44"/>
  <c r="D164" i="44"/>
  <c r="E166" i="44"/>
  <c r="D166" i="44"/>
  <c r="E168" i="44"/>
  <c r="D168" i="44"/>
  <c r="E172" i="44"/>
  <c r="D172" i="44"/>
  <c r="E180" i="44"/>
  <c r="D180" i="44"/>
  <c r="E211" i="44"/>
  <c r="D211" i="44"/>
  <c r="E221" i="44"/>
  <c r="D221" i="44"/>
  <c r="E223" i="44"/>
  <c r="D223" i="44"/>
  <c r="E215" i="44"/>
  <c r="D215" i="44"/>
  <c r="E233" i="44"/>
  <c r="D233" i="44"/>
  <c r="E245" i="44"/>
  <c r="D245" i="44"/>
  <c r="E38" i="44"/>
  <c r="D38" i="44"/>
  <c r="E117" i="44"/>
  <c r="D117" i="44"/>
  <c r="E114" i="44"/>
  <c r="D114" i="44"/>
  <c r="E108" i="44"/>
  <c r="D108" i="44"/>
  <c r="E43" i="44"/>
  <c r="D43" i="44"/>
  <c r="E112" i="44" l="1"/>
  <c r="D112" i="44"/>
  <c r="E109" i="44"/>
  <c r="D109" i="44"/>
  <c r="E121" i="44"/>
  <c r="D121" i="44"/>
  <c r="E122" i="44"/>
  <c r="D122" i="44"/>
  <c r="E63" i="44"/>
  <c r="D63" i="44"/>
  <c r="E134" i="44"/>
  <c r="D134" i="44"/>
  <c r="E88" i="44"/>
  <c r="D88" i="44"/>
  <c r="E42" i="44"/>
  <c r="D42" i="44"/>
  <c r="E153" i="44"/>
  <c r="D153" i="44"/>
  <c r="E157" i="44"/>
  <c r="D157" i="44"/>
  <c r="E81" i="44"/>
  <c r="D81" i="44"/>
  <c r="E167" i="44"/>
  <c r="D167" i="44"/>
  <c r="E173" i="44"/>
  <c r="D173" i="44"/>
  <c r="E174" i="44"/>
  <c r="D174" i="44"/>
  <c r="E177" i="44"/>
  <c r="D177" i="44"/>
  <c r="E182" i="44"/>
  <c r="D182" i="44"/>
  <c r="E190" i="44"/>
  <c r="D190" i="44"/>
  <c r="E194" i="44"/>
  <c r="D194" i="44"/>
  <c r="E193" i="44"/>
  <c r="D193" i="44"/>
  <c r="E197" i="44"/>
  <c r="D197" i="44"/>
  <c r="E72" i="44"/>
  <c r="D72" i="44"/>
  <c r="E199" i="44"/>
  <c r="D199" i="44"/>
  <c r="E218" i="44"/>
  <c r="D218" i="44"/>
  <c r="E224" i="44"/>
  <c r="D224" i="44"/>
  <c r="E225" i="44"/>
  <c r="D225" i="44"/>
  <c r="E23" i="44"/>
  <c r="D23" i="44"/>
  <c r="E228" i="44"/>
  <c r="D228" i="44"/>
  <c r="E229" i="44"/>
  <c r="D229" i="44"/>
  <c r="E28" i="44"/>
  <c r="D28" i="44"/>
  <c r="E235" i="44"/>
  <c r="D235" i="44"/>
  <c r="E241" i="44"/>
  <c r="D241" i="44"/>
  <c r="E240" i="44"/>
  <c r="D240" i="44"/>
  <c r="E249" i="44"/>
  <c r="D249" i="44"/>
  <c r="E66" i="44" l="1"/>
  <c r="D66" i="44"/>
  <c r="E217" i="44"/>
  <c r="D217" i="44"/>
  <c r="E97" i="44"/>
  <c r="D97" i="44"/>
  <c r="E77" i="44"/>
  <c r="D77" i="44"/>
  <c r="E231" i="44"/>
  <c r="D231" i="44"/>
  <c r="E91" i="44"/>
  <c r="D91" i="44"/>
  <c r="E93" i="44"/>
  <c r="D93" i="44"/>
  <c r="E82" i="44"/>
  <c r="D82" i="44"/>
  <c r="E161" i="44"/>
  <c r="D161" i="44"/>
  <c r="E64" i="44"/>
  <c r="D64" i="44"/>
  <c r="E39" i="44"/>
  <c r="D39" i="44"/>
  <c r="E124" i="44"/>
  <c r="D124" i="44"/>
  <c r="E62" i="44"/>
  <c r="D62" i="44"/>
  <c r="E29" i="44"/>
  <c r="D29" i="44"/>
  <c r="E214" i="44"/>
  <c r="D214" i="44"/>
  <c r="E119" i="44"/>
  <c r="D119" i="44"/>
  <c r="E40" i="44" l="1"/>
  <c r="D40" i="44"/>
  <c r="E27" i="44"/>
  <c r="D27" i="44"/>
  <c r="E106" i="44"/>
  <c r="D106" i="44"/>
  <c r="E80" i="44"/>
  <c r="D80" i="44"/>
  <c r="E162" i="44"/>
  <c r="D162" i="44"/>
  <c r="E52" i="44"/>
  <c r="D52" i="44"/>
  <c r="E196" i="44"/>
  <c r="D196" i="44"/>
  <c r="E96" i="44"/>
  <c r="D96" i="44"/>
  <c r="E236" i="44"/>
  <c r="D236" i="44"/>
  <c r="E226" i="44"/>
  <c r="D226" i="44"/>
  <c r="E220" i="44"/>
  <c r="D220" i="44"/>
  <c r="E59" i="44"/>
  <c r="D59" i="44"/>
  <c r="E47" i="44"/>
  <c r="D47" i="44"/>
  <c r="E24" i="44"/>
  <c r="D24" i="44"/>
  <c r="E15" i="44"/>
  <c r="D15" i="44"/>
  <c r="E12" i="44"/>
  <c r="D12" i="44"/>
  <c r="D36" i="44"/>
  <c r="E36" i="44"/>
  <c r="D65" i="44"/>
  <c r="E65" i="44"/>
  <c r="D33" i="44"/>
  <c r="E33" i="44"/>
  <c r="D178" i="44"/>
  <c r="E178" i="44"/>
  <c r="D78" i="44"/>
  <c r="E78" i="44"/>
  <c r="D83" i="44"/>
  <c r="E83" i="44"/>
  <c r="D70" i="44"/>
  <c r="E70" i="44"/>
  <c r="D234" i="44"/>
  <c r="E234" i="44"/>
  <c r="D127" i="44"/>
  <c r="E127" i="44"/>
  <c r="D222" i="44"/>
  <c r="E222" i="44"/>
  <c r="D54" i="44"/>
  <c r="E54" i="44"/>
  <c r="D89" i="44"/>
  <c r="E89" i="44"/>
  <c r="D139" i="44"/>
  <c r="E139" i="44"/>
  <c r="D198" i="44"/>
  <c r="E198" i="44"/>
  <c r="D26" i="44"/>
  <c r="E26" i="44"/>
  <c r="D32" i="44"/>
  <c r="E32" i="44"/>
  <c r="D135" i="44"/>
  <c r="E135" i="44"/>
  <c r="D46" i="44"/>
  <c r="E46" i="44"/>
  <c r="D232" i="44"/>
  <c r="E232" i="44"/>
  <c r="D30" i="44"/>
  <c r="E30" i="44"/>
  <c r="D107" i="44"/>
  <c r="E107" i="44"/>
  <c r="D17" i="44"/>
  <c r="E17" i="44"/>
  <c r="D34" i="44"/>
  <c r="E34" i="44"/>
  <c r="D49" i="44"/>
  <c r="E49" i="44"/>
  <c r="D41" i="44"/>
  <c r="E41" i="44"/>
  <c r="D50" i="44"/>
  <c r="E50" i="44"/>
  <c r="D79" i="44"/>
  <c r="E79" i="44"/>
  <c r="D56" i="44"/>
  <c r="E56" i="44"/>
  <c r="D48" i="44"/>
  <c r="E48" i="44"/>
  <c r="D18" i="44"/>
  <c r="E18" i="44"/>
  <c r="D202" i="44"/>
  <c r="E202" i="44"/>
  <c r="D51" i="44"/>
  <c r="E51" i="44"/>
  <c r="D68" i="44"/>
  <c r="E68" i="44"/>
  <c r="D90" i="44"/>
  <c r="E90" i="44"/>
  <c r="D71" i="44"/>
  <c r="E71" i="44"/>
  <c r="D67" i="44"/>
  <c r="E67" i="44"/>
  <c r="D37" i="44"/>
  <c r="E37" i="44"/>
  <c r="D75" i="44"/>
  <c r="E75" i="44"/>
  <c r="D118" i="44"/>
  <c r="E118" i="44"/>
  <c r="D11" i="44"/>
  <c r="E11" i="44"/>
  <c r="D22" i="44"/>
  <c r="E22" i="44"/>
  <c r="D53" i="44"/>
  <c r="E53" i="44"/>
  <c r="D16" i="44"/>
  <c r="E16" i="44"/>
  <c r="D92" i="44"/>
  <c r="E92" i="44"/>
  <c r="D25" i="44"/>
  <c r="E25" i="44"/>
  <c r="D21" i="44"/>
  <c r="E21" i="44"/>
  <c r="D213" i="44"/>
  <c r="E213" i="44"/>
  <c r="D58" i="44"/>
  <c r="E58" i="44"/>
  <c r="D137" i="44"/>
  <c r="E137" i="44"/>
  <c r="D208" i="44"/>
  <c r="E208" i="44"/>
  <c r="D76" i="44"/>
  <c r="E76" i="44"/>
  <c r="D55" i="44"/>
  <c r="E55" i="44"/>
  <c r="D247" i="44"/>
  <c r="E247" i="44"/>
  <c r="D74" i="44"/>
  <c r="E74" i="44"/>
  <c r="D85" i="44"/>
  <c r="E85" i="44"/>
  <c r="D203" i="44"/>
  <c r="E203" i="44"/>
  <c r="D191" i="44"/>
  <c r="E191" i="44"/>
  <c r="D163" i="44"/>
  <c r="E163" i="44"/>
  <c r="D244" i="44"/>
  <c r="E244" i="44"/>
  <c r="D13" i="44"/>
  <c r="E13" i="44"/>
  <c r="D189" i="44"/>
  <c r="E189" i="44"/>
  <c r="D152" i="44"/>
  <c r="E152" i="44"/>
  <c r="D87" i="44"/>
  <c r="E87" i="44"/>
  <c r="D69" i="44"/>
  <c r="E69" i="44"/>
  <c r="D9" i="44"/>
  <c r="E9" i="44"/>
  <c r="D94" i="44"/>
  <c r="E94" i="44"/>
  <c r="D84" i="44"/>
  <c r="E84" i="44"/>
  <c r="D60" i="44"/>
  <c r="E60" i="44"/>
  <c r="D95" i="44"/>
  <c r="E95" i="44"/>
  <c r="D73" i="44"/>
  <c r="E73" i="44"/>
  <c r="D14" i="44"/>
  <c r="E14" i="44"/>
  <c r="D57" i="44"/>
  <c r="E57" i="44"/>
  <c r="D86" i="44"/>
  <c r="E86" i="44"/>
  <c r="D31" i="44"/>
  <c r="E31" i="44"/>
  <c r="D186" i="44"/>
  <c r="E186" i="44"/>
  <c r="D61" i="44"/>
  <c r="E61" i="44"/>
</calcChain>
</file>

<file path=xl/sharedStrings.xml><?xml version="1.0" encoding="utf-8"?>
<sst xmlns="http://schemas.openxmlformats.org/spreadsheetml/2006/main" count="340" uniqueCount="340">
  <si>
    <t>spelersnaam</t>
  </si>
  <si>
    <t>StepBridge</t>
  </si>
  <si>
    <t>r 1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</si>
  <si>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</si>
  <si>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</si>
  <si>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</si>
  <si>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</si>
  <si>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</si>
  <si>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</si>
  <si>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</si>
  <si>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</si>
  <si>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</si>
  <si>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 xml:space="preserve">1 </t>
  </si>
  <si>
    <t xml:space="preserve">rang </t>
  </si>
  <si>
    <t>aantal keer gespeeld</t>
  </si>
  <si>
    <t xml:space="preserve">27 </t>
  </si>
  <si>
    <t>Zwaluw</t>
  </si>
  <si>
    <t>MarkSc67</t>
  </si>
  <si>
    <t>MariBan</t>
  </si>
  <si>
    <t>FrankvA</t>
  </si>
  <si>
    <t>MarianMe</t>
  </si>
  <si>
    <t>JolandeP</t>
  </si>
  <si>
    <t>ClemensZ</t>
  </si>
  <si>
    <t>JosDek</t>
  </si>
  <si>
    <t>FransHeu</t>
  </si>
  <si>
    <t>PaulM</t>
  </si>
  <si>
    <t>Niki59</t>
  </si>
  <si>
    <t>HansVe</t>
  </si>
  <si>
    <t>Clement</t>
  </si>
  <si>
    <t>ClaudiaW</t>
  </si>
  <si>
    <t>TheoCol</t>
  </si>
  <si>
    <t>JikkevdK</t>
  </si>
  <si>
    <t>GRenia</t>
  </si>
  <si>
    <t>YvonnevR</t>
  </si>
  <si>
    <t>PeterD</t>
  </si>
  <si>
    <t>JannydB</t>
  </si>
  <si>
    <t>NanneDop</t>
  </si>
  <si>
    <t>KoosvDr</t>
  </si>
  <si>
    <t>RudaB</t>
  </si>
  <si>
    <t>PeterNa</t>
  </si>
  <si>
    <t>CorBrw</t>
  </si>
  <si>
    <t>HanneKo</t>
  </si>
  <si>
    <t>BenSA</t>
  </si>
  <si>
    <t>Roelf</t>
  </si>
  <si>
    <t>MarjokeA</t>
  </si>
  <si>
    <t>LoukRe</t>
  </si>
  <si>
    <t>AadKa</t>
  </si>
  <si>
    <t>DirkjanV</t>
  </si>
  <si>
    <t>AnnetSta</t>
  </si>
  <si>
    <t>CorryD</t>
  </si>
  <si>
    <t>WalterE</t>
  </si>
  <si>
    <t>RobKoud</t>
  </si>
  <si>
    <t>JohanK</t>
  </si>
  <si>
    <t>MariaLwn</t>
  </si>
  <si>
    <t>PietRooz</t>
  </si>
  <si>
    <t>TheoHe</t>
  </si>
  <si>
    <t>RijkvdB</t>
  </si>
  <si>
    <t>HansP</t>
  </si>
  <si>
    <t>RitatB</t>
  </si>
  <si>
    <t>Herman9</t>
  </si>
  <si>
    <t>Ria37</t>
  </si>
  <si>
    <t>GeorgeDr</t>
  </si>
  <si>
    <t>MartGr</t>
  </si>
  <si>
    <t>GerritM</t>
  </si>
  <si>
    <t>HeraldKl</t>
  </si>
  <si>
    <t>FritsC</t>
  </si>
  <si>
    <t>RogerHo</t>
  </si>
  <si>
    <t>PKamsma</t>
  </si>
  <si>
    <t>HenkRig</t>
  </si>
  <si>
    <t>InadB</t>
  </si>
  <si>
    <t>Wintercompetitie 2018</t>
  </si>
  <si>
    <t>07-01</t>
  </si>
  <si>
    <t>14-01</t>
  </si>
  <si>
    <t>21-01</t>
  </si>
  <si>
    <t>28-01</t>
  </si>
  <si>
    <t>04-02</t>
  </si>
  <si>
    <t>11-02</t>
  </si>
  <si>
    <t>18-02</t>
  </si>
  <si>
    <t>25-02</t>
  </si>
  <si>
    <t>totaal winter punten</t>
  </si>
  <si>
    <t>04-03</t>
  </si>
  <si>
    <t>11-03</t>
  </si>
  <si>
    <t>Maarten2</t>
  </si>
  <si>
    <t>TinekevD</t>
  </si>
  <si>
    <t>BennyWo</t>
  </si>
  <si>
    <t>PaulDijk</t>
  </si>
  <si>
    <t>Johan43</t>
  </si>
  <si>
    <t>TonB</t>
  </si>
  <si>
    <t>WilmaLa</t>
  </si>
  <si>
    <t>ServaasH</t>
  </si>
  <si>
    <t>AnnePo</t>
  </si>
  <si>
    <t>MiepA</t>
  </si>
  <si>
    <t>JohnKo</t>
  </si>
  <si>
    <t>ReinoG</t>
  </si>
  <si>
    <t>Kathleen</t>
  </si>
  <si>
    <t>SuzeRa</t>
  </si>
  <si>
    <t>DinyRb</t>
  </si>
  <si>
    <t>WillemPu</t>
  </si>
  <si>
    <t>RienVe</t>
  </si>
  <si>
    <t>MarleenH</t>
  </si>
  <si>
    <t>DorithvD</t>
  </si>
  <si>
    <t>DirkKoo</t>
  </si>
  <si>
    <t>MariaTil</t>
  </si>
  <si>
    <t>InekeSc</t>
  </si>
  <si>
    <t>IngridRv</t>
  </si>
  <si>
    <t>Chris49</t>
  </si>
  <si>
    <t>KarelStr</t>
  </si>
  <si>
    <t>MonaK</t>
  </si>
  <si>
    <t>LoesdJ</t>
  </si>
  <si>
    <t>KoRaven</t>
  </si>
  <si>
    <t>Sjaak01</t>
  </si>
  <si>
    <t>Marlon</t>
  </si>
  <si>
    <t>PeterOd</t>
  </si>
  <si>
    <t>AndrevEs</t>
  </si>
  <si>
    <t>HansvMa</t>
  </si>
  <si>
    <t>MarcelBl</t>
  </si>
  <si>
    <t>Flora</t>
  </si>
  <si>
    <t>EllyPep</t>
  </si>
  <si>
    <t>Martin35</t>
  </si>
  <si>
    <t>JackieGa</t>
  </si>
  <si>
    <t>TineBw</t>
  </si>
  <si>
    <t>PhilipVo</t>
  </si>
  <si>
    <t>TacoNi</t>
  </si>
  <si>
    <t>WiesV</t>
  </si>
  <si>
    <t>AnjaVb</t>
  </si>
  <si>
    <t>Claudine</t>
  </si>
  <si>
    <t>PaulPtrs</t>
  </si>
  <si>
    <t>DeborahK</t>
  </si>
  <si>
    <t>ReinvD</t>
  </si>
  <si>
    <t>LiavWa</t>
  </si>
  <si>
    <t>Kitty67</t>
  </si>
  <si>
    <t>Malou</t>
  </si>
  <si>
    <t>SitaR</t>
  </si>
  <si>
    <t>WillemLw</t>
  </si>
  <si>
    <t>PetravdB</t>
  </si>
  <si>
    <t>DinieT</t>
  </si>
  <si>
    <t>JanW65</t>
  </si>
  <si>
    <t>RinusJ</t>
  </si>
  <si>
    <t>RuudL</t>
  </si>
  <si>
    <t>Ralph</t>
  </si>
  <si>
    <t>Wilma</t>
  </si>
  <si>
    <t>IneZee</t>
  </si>
  <si>
    <t>LeoVri</t>
  </si>
  <si>
    <t>Corrie32</t>
  </si>
  <si>
    <t>FemmaKr</t>
  </si>
  <si>
    <t>LeoDijk</t>
  </si>
  <si>
    <t>Marc51</t>
  </si>
  <si>
    <t>JanKuijk</t>
  </si>
  <si>
    <t>Victoria</t>
  </si>
  <si>
    <t>Saskia</t>
  </si>
  <si>
    <t>VeenG</t>
  </si>
  <si>
    <t>HenkHove</t>
  </si>
  <si>
    <t>KeesvBla</t>
  </si>
  <si>
    <t>JeanneVe</t>
  </si>
  <si>
    <t>AnsKh</t>
  </si>
  <si>
    <t>Gerrit43</t>
  </si>
  <si>
    <t>RoderikO</t>
  </si>
  <si>
    <t>RinusCa</t>
  </si>
  <si>
    <t>AnneloeD</t>
  </si>
  <si>
    <t>LuciLim</t>
  </si>
  <si>
    <t>Fernando</t>
  </si>
  <si>
    <t>EllenBm</t>
  </si>
  <si>
    <t>RoelofSa</t>
  </si>
  <si>
    <t>MarionMs</t>
  </si>
  <si>
    <t>SylviaVs</t>
  </si>
  <si>
    <t>HarryBr</t>
  </si>
  <si>
    <t>ConnyLi</t>
  </si>
  <si>
    <t>JohnvdHo</t>
  </si>
  <si>
    <t>Joffrey</t>
  </si>
  <si>
    <t xml:space="preserve">16 </t>
  </si>
  <si>
    <t xml:space="preserve">42 </t>
  </si>
  <si>
    <t>NanningM</t>
  </si>
  <si>
    <t>WilA</t>
  </si>
  <si>
    <t>AgnesdM</t>
  </si>
  <si>
    <t>JanBruil</t>
  </si>
  <si>
    <t>GekeGr</t>
  </si>
  <si>
    <t>Sjoeding</t>
  </si>
  <si>
    <t>PaulV</t>
  </si>
  <si>
    <t>JanLa</t>
  </si>
  <si>
    <t>JanVerh</t>
  </si>
  <si>
    <t>HarryW</t>
  </si>
  <si>
    <t>Wybren</t>
  </si>
  <si>
    <t>JohnAhr</t>
  </si>
  <si>
    <t>FransSl</t>
  </si>
  <si>
    <t>Rinus33</t>
  </si>
  <si>
    <t>Erwin61</t>
  </si>
  <si>
    <t>ArieP</t>
  </si>
  <si>
    <t>JacqGu</t>
  </si>
  <si>
    <t>Annelisa</t>
  </si>
  <si>
    <t>CoB</t>
  </si>
  <si>
    <t>GeSchel</t>
  </si>
  <si>
    <t>HennieAs</t>
  </si>
  <si>
    <t>RieDek</t>
  </si>
  <si>
    <t>BenMH</t>
  </si>
  <si>
    <t>HansSom</t>
  </si>
  <si>
    <t>ArnaH</t>
  </si>
  <si>
    <t>JeanneRm</t>
  </si>
  <si>
    <t>GerardK</t>
  </si>
  <si>
    <t>GjaltvdW</t>
  </si>
  <si>
    <t>Dickens</t>
  </si>
  <si>
    <t>MartinHC</t>
  </si>
  <si>
    <t>AnnieHel</t>
  </si>
  <si>
    <t>Jansina</t>
  </si>
  <si>
    <t>ReneBu</t>
  </si>
  <si>
    <t>JovW</t>
  </si>
  <si>
    <t>RoelieP</t>
  </si>
  <si>
    <t>AndorvMu</t>
  </si>
  <si>
    <t>JeanninU</t>
  </si>
  <si>
    <t>Shos</t>
  </si>
  <si>
    <t>LenieLin</t>
  </si>
  <si>
    <t>Hennie45</t>
  </si>
  <si>
    <t>GerardPi</t>
  </si>
  <si>
    <t>ElsvantP</t>
  </si>
  <si>
    <t>AlexandT</t>
  </si>
  <si>
    <t>JoopBegh</t>
  </si>
  <si>
    <t>Eva</t>
  </si>
  <si>
    <t>HeleenSn</t>
  </si>
  <si>
    <t>PaulaKB</t>
  </si>
  <si>
    <t>LianvdBr</t>
  </si>
  <si>
    <t>Arjan</t>
  </si>
  <si>
    <t>HansJns</t>
  </si>
  <si>
    <t>JuliavL</t>
  </si>
  <si>
    <t>GemmaBa</t>
  </si>
  <si>
    <t>GerL</t>
  </si>
  <si>
    <t>WillyHel</t>
  </si>
  <si>
    <t>AnnieRei</t>
  </si>
  <si>
    <t>AlbertLw</t>
  </si>
  <si>
    <t>TheaWi</t>
  </si>
  <si>
    <t>VictorO</t>
  </si>
  <si>
    <t>FransWig</t>
  </si>
  <si>
    <t>WimNe</t>
  </si>
  <si>
    <t>Herman56</t>
  </si>
  <si>
    <t>MarjovAm</t>
  </si>
  <si>
    <t>MMorks</t>
  </si>
  <si>
    <t>Mattheo</t>
  </si>
  <si>
    <t>Hans46</t>
  </si>
  <si>
    <t>JanBraem</t>
  </si>
  <si>
    <t>ElsvdGr</t>
  </si>
  <si>
    <t>WiebeV</t>
  </si>
  <si>
    <t>AdR</t>
  </si>
  <si>
    <t>ToonK</t>
  </si>
  <si>
    <t>AliceF</t>
  </si>
  <si>
    <t>WilnaWel</t>
  </si>
  <si>
    <t>Mich3</t>
  </si>
  <si>
    <t>ErnstM</t>
  </si>
  <si>
    <t>GerrievR</t>
  </si>
  <si>
    <t>JokeSchu</t>
  </si>
  <si>
    <t>ElsvT</t>
  </si>
  <si>
    <t>CorryB</t>
  </si>
  <si>
    <t>JanStma</t>
  </si>
  <si>
    <t>FBitter</t>
  </si>
  <si>
    <t>MavisA</t>
  </si>
  <si>
    <t>AnsVTh</t>
  </si>
  <si>
    <t>MartinK</t>
  </si>
  <si>
    <t>GustaafH</t>
  </si>
  <si>
    <t>GuusdeW</t>
  </si>
  <si>
    <t>AlfonsBe</t>
  </si>
  <si>
    <t>Moniek73</t>
  </si>
  <si>
    <t>AlfredP</t>
  </si>
  <si>
    <t>MarjaCa</t>
  </si>
  <si>
    <t>HenkHel</t>
  </si>
  <si>
    <t xml:space="preserve">  Eindstand voorrondes </t>
  </si>
  <si>
    <t>PetervdV</t>
  </si>
  <si>
    <t>HansvAe</t>
  </si>
  <si>
    <t>JanvdHo</t>
  </si>
  <si>
    <t>TonnyKal</t>
  </si>
  <si>
    <t>Hans44</t>
  </si>
  <si>
    <t>Dimphy</t>
  </si>
  <si>
    <t>WilFr</t>
  </si>
  <si>
    <t>JetTo</t>
  </si>
  <si>
    <t>JohnLi</t>
  </si>
  <si>
    <t>JokeHoge</t>
  </si>
  <si>
    <t>JohanvdE</t>
  </si>
  <si>
    <t xml:space="preserve">(242) </t>
  </si>
  <si>
    <t xml:space="preserve">  spelers die 5 of meer keer gespeeld hebben</t>
  </si>
  <si>
    <t xml:space="preserve">  spelers die minder dan 5 keer gespeeld hebben</t>
  </si>
  <si>
    <t xml:space="preserve">(89) </t>
  </si>
  <si>
    <t xml:space="preserve">2 </t>
  </si>
  <si>
    <t xml:space="preserve">11 </t>
  </si>
  <si>
    <t xml:space="preserve">3 </t>
  </si>
  <si>
    <t xml:space="preserve">4 </t>
  </si>
  <si>
    <t xml:space="preserve">5 </t>
  </si>
  <si>
    <t xml:space="preserve">6 </t>
  </si>
  <si>
    <t xml:space="preserve">8 </t>
  </si>
  <si>
    <t xml:space="preserve">9 </t>
  </si>
  <si>
    <t xml:space="preserve">10 </t>
  </si>
  <si>
    <t xml:space="preserve">21 </t>
  </si>
  <si>
    <t xml:space="preserve">13 </t>
  </si>
  <si>
    <t xml:space="preserve">14 </t>
  </si>
  <si>
    <t xml:space="preserve">15 </t>
  </si>
  <si>
    <t xml:space="preserve">17 </t>
  </si>
  <si>
    <t xml:space="preserve">18 </t>
  </si>
  <si>
    <t xml:space="preserve">19 </t>
  </si>
  <si>
    <t xml:space="preserve">31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</si>
  <si>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</si>
  <si>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</si>
  <si>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</si>
  <si>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</si>
  <si>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</si>
  <si>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28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</si>
  <si>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</si>
  <si>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</si>
  <si>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</si>
  <si>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</si>
  <si>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</si>
  <si>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38 </t>
  </si>
  <si>
    <t xml:space="preserve">39 </t>
  </si>
  <si>
    <t xml:space="preserve">40 </t>
  </si>
  <si>
    <t xml:space="preserve">50 </t>
  </si>
  <si>
    <t xml:space="preserve">46 </t>
  </si>
  <si>
    <t xml:space="preserve">47 </t>
  </si>
  <si>
    <t xml:space="preserve">60 </t>
  </si>
  <si>
    <t xml:space="preserve">51 </t>
  </si>
  <si>
    <t xml:space="preserve">52 </t>
  </si>
  <si>
    <t xml:space="preserve">54 </t>
  </si>
  <si>
    <t xml:space="preserve">55 </t>
  </si>
  <si>
    <t xml:space="preserve">57 </t>
  </si>
  <si>
    <t xml:space="preserve">58 </t>
  </si>
  <si>
    <t xml:space="preserve">59 </t>
  </si>
  <si>
    <t xml:space="preserve">71 </t>
  </si>
  <si>
    <t xml:space="preserve">61 </t>
  </si>
  <si>
    <t xml:space="preserve">62 </t>
  </si>
  <si>
    <t xml:space="preserve">64 </t>
  </si>
  <si>
    <t xml:space="preserve">65 </t>
  </si>
  <si>
    <t xml:space="preserve">66 </t>
  </si>
  <si>
    <t xml:space="preserve">68 </t>
  </si>
  <si>
    <t xml:space="preserve">69 </t>
  </si>
  <si>
    <t xml:space="preserve">80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</si>
  <si>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</si>
  <si>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</si>
  <si>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</si>
  <si>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</si>
  <si>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</si>
  <si>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</si>
  <si>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79 </t>
  </si>
  <si>
    <t xml:space="preserve">88 </t>
  </si>
  <si>
    <t xml:space="preserve">81 </t>
  </si>
  <si>
    <t xml:space="preserve">82 </t>
  </si>
  <si>
    <t xml:space="preserve">84 </t>
  </si>
  <si>
    <t xml:space="preserve">86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</si>
</sst>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0" fontId="1" fillId="0" borderId="0" xfId="0" applyFont="1"/>
    <xf numFmtId="49" fontId="1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0" xfId="0" applyBorder="1"/>
    <xf numFmtId="0" fontId="3" fillId="24" borderId="15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3" fillId="24" borderId="27" xfId="0" quotePrefix="1" applyFont="1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3" fillId="24" borderId="10" xfId="0" quotePrefix="1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3" fillId="24" borderId="19" xfId="0" quotePrefix="1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/>
    </xf>
    <xf numFmtId="0" fontId="23" fillId="0" borderId="22" xfId="0" applyFont="1" applyBorder="1" applyAlignment="1"/>
    <xf numFmtId="0" fontId="23" fillId="0" borderId="23" xfId="0" applyFont="1" applyBorder="1" applyAlignment="1"/>
    <xf numFmtId="0" fontId="21" fillId="25" borderId="24" xfId="0" applyFont="1" applyFill="1" applyBorder="1" applyAlignment="1">
      <alignment horizontal="center" vertical="center"/>
    </xf>
    <xf numFmtId="0" fontId="24" fillId="0" borderId="25" xfId="0" applyFont="1" applyBorder="1" applyAlignment="1"/>
    <xf numFmtId="0" fontId="24" fillId="0" borderId="26" xfId="0" applyFont="1" applyBorder="1" applyAlignment="1"/>
    <xf numFmtId="0" fontId="3" fillId="24" borderId="13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0" fillId="24" borderId="16" xfId="0" applyFill="1" applyBorder="1" applyAlignment="1">
      <alignment horizontal="right" vertical="center"/>
    </xf>
    <xf numFmtId="0" fontId="21" fillId="26" borderId="28" xfId="0" applyFont="1" applyFill="1" applyBorder="1" applyAlignment="1">
      <alignment vertical="center"/>
    </xf>
    <xf numFmtId="0" fontId="21" fillId="26" borderId="29" xfId="0" applyFont="1" applyFill="1" applyBorder="1" applyAlignment="1">
      <alignment horizontal="center" vertical="center"/>
    </xf>
    <xf numFmtId="0" fontId="21" fillId="26" borderId="30" xfId="0" applyFont="1" applyFill="1" applyBorder="1" applyAlignment="1">
      <alignment horizontal="center" vertical="center"/>
    </xf>
    <xf numFmtId="0" fontId="25" fillId="27" borderId="28" xfId="0" applyFont="1" applyFill="1" applyBorder="1"/>
    <xf numFmtId="0" fontId="0" fillId="27" borderId="29" xfId="0" applyFill="1" applyBorder="1"/>
    <xf numFmtId="1" fontId="0" fillId="27" borderId="29" xfId="0" applyNumberFormat="1" applyFill="1" applyBorder="1" applyAlignment="1">
      <alignment horizontal="center"/>
    </xf>
    <xf numFmtId="0" fontId="0" fillId="27" borderId="29" xfId="0" applyFill="1" applyBorder="1" applyAlignment="1">
      <alignment horizontal="center" vertical="center"/>
    </xf>
    <xf numFmtId="0" fontId="0" fillId="27" borderId="30" xfId="0" applyFill="1" applyBorder="1" applyAlignment="1">
      <alignment horizontal="center" vertical="center"/>
    </xf>
    <xf numFmtId="1" fontId="0" fillId="27" borderId="29" xfId="0" applyNumberFormat="1" applyFill="1" applyBorder="1" applyAlignment="1" applyProtection="1">
      <alignment horizontal="center"/>
      <protection hidden="1"/>
    </xf>
    <xf numFmtId="49" fontId="1" fillId="0" borderId="16" xfId="0" applyNumberFormat="1" applyFont="1" applyFill="1" applyBorder="1" applyAlignment="1">
      <alignment horizontal="right"/>
    </xf>
    <xf numFmtId="0" fontId="1" fillId="0" borderId="25" xfId="0" applyFont="1" applyBorder="1"/>
    <xf numFmtId="0" fontId="0" fillId="0" borderId="20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78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.7109375" customWidth="1"/>
    <col min="2" max="2" width="5.7109375" bestFit="1" customWidth="1"/>
    <col min="3" max="3" width="16.7109375" customWidth="1"/>
    <col min="4" max="4" width="9.42578125" customWidth="1"/>
    <col min="5" max="5" width="9.5703125" style="1" customWidth="1"/>
    <col min="6" max="15" width="5.7109375" style="1" customWidth="1"/>
  </cols>
  <sheetData>
    <row r="1" spans="2:16" ht="12" customHeight="1" thickBot="1" x14ac:dyDescent="0.25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6" ht="21.75" customHeight="1" thickBot="1" x14ac:dyDescent="0.35">
      <c r="B2" s="35" t="s">
        <v>1</v>
      </c>
      <c r="C2" s="36"/>
      <c r="D2" s="36"/>
      <c r="E2" s="37"/>
      <c r="F2" s="6"/>
      <c r="G2" s="6"/>
      <c r="H2" s="44" t="s">
        <v>261</v>
      </c>
      <c r="I2" s="45"/>
      <c r="J2" s="45"/>
      <c r="K2" s="45"/>
      <c r="L2" s="46"/>
      <c r="M2" s="6"/>
      <c r="N2" s="6"/>
      <c r="O2" s="6"/>
    </row>
    <row r="3" spans="2:16" ht="21.75" customHeight="1" thickBot="1" x14ac:dyDescent="0.25">
      <c r="B3" s="38" t="s">
        <v>70</v>
      </c>
      <c r="C3" s="39"/>
      <c r="D3" s="39"/>
      <c r="E3" s="40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6" x14ac:dyDescent="0.2">
      <c r="B4" s="41" t="s">
        <v>13</v>
      </c>
      <c r="C4" s="30" t="s">
        <v>0</v>
      </c>
      <c r="D4" s="33" t="s">
        <v>14</v>
      </c>
      <c r="E4" s="32" t="s">
        <v>79</v>
      </c>
      <c r="F4" s="26" t="s">
        <v>2</v>
      </c>
      <c r="G4" s="18" t="s">
        <v>3</v>
      </c>
      <c r="H4" s="18" t="s">
        <v>4</v>
      </c>
      <c r="I4" s="18" t="s">
        <v>5</v>
      </c>
      <c r="J4" s="18" t="s">
        <v>6</v>
      </c>
      <c r="K4" s="18" t="s">
        <v>7</v>
      </c>
      <c r="L4" s="18" t="s">
        <v>8</v>
      </c>
      <c r="M4" s="18" t="s">
        <v>9</v>
      </c>
      <c r="N4" s="18" t="s">
        <v>10</v>
      </c>
      <c r="O4" s="20" t="s">
        <v>11</v>
      </c>
    </row>
    <row r="5" spans="2:16" ht="9" customHeight="1" x14ac:dyDescent="0.2">
      <c r="B5" s="42"/>
      <c r="C5" s="30"/>
      <c r="D5" s="33"/>
      <c r="E5" s="33"/>
      <c r="F5" s="27"/>
      <c r="G5" s="19"/>
      <c r="H5" s="19"/>
      <c r="I5" s="19"/>
      <c r="J5" s="19"/>
      <c r="K5" s="19"/>
      <c r="L5" s="19"/>
      <c r="M5" s="19"/>
      <c r="N5" s="19"/>
      <c r="O5" s="21"/>
    </row>
    <row r="6" spans="2:16" ht="9" customHeight="1" x14ac:dyDescent="0.2">
      <c r="B6" s="42"/>
      <c r="C6" s="30"/>
      <c r="D6" s="33"/>
      <c r="E6" s="33"/>
      <c r="F6" s="28" t="s">
        <v>71</v>
      </c>
      <c r="G6" s="24" t="s">
        <v>72</v>
      </c>
      <c r="H6" s="24" t="s">
        <v>73</v>
      </c>
      <c r="I6" s="24" t="s">
        <v>74</v>
      </c>
      <c r="J6" s="24" t="s">
        <v>75</v>
      </c>
      <c r="K6" s="24" t="s">
        <v>76</v>
      </c>
      <c r="L6" s="24" t="s">
        <v>77</v>
      </c>
      <c r="M6" s="24" t="s">
        <v>78</v>
      </c>
      <c r="N6" s="24" t="s">
        <v>80</v>
      </c>
      <c r="O6" s="22" t="s">
        <v>81</v>
      </c>
    </row>
    <row r="7" spans="2:16" ht="13.5" thickBot="1" x14ac:dyDescent="0.25">
      <c r="B7" s="43"/>
      <c r="C7" s="31"/>
      <c r="D7" s="34"/>
      <c r="E7" s="34"/>
      <c r="F7" s="29"/>
      <c r="G7" s="25"/>
      <c r="H7" s="25"/>
      <c r="I7" s="25"/>
      <c r="J7" s="25"/>
      <c r="K7" s="25"/>
      <c r="L7" s="25"/>
      <c r="M7" s="25"/>
      <c r="N7" s="25"/>
      <c r="O7" s="23"/>
    </row>
    <row r="8" spans="2:16" ht="13.5" thickBot="1" x14ac:dyDescent="0.25">
      <c r="B8" s="47" t="s">
        <v>274</v>
      </c>
      <c r="C8" s="48"/>
      <c r="D8" s="49"/>
      <c r="E8" s="49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2:16" x14ac:dyDescent="0.2">
      <c r="B9" s="10" t="s">
        <v>12</v>
      </c>
      <c r="C9" s="12" t="s">
        <v>25</v>
      </c>
      <c r="D9" s="59">
        <f>COUNT(F9:O9)</f>
        <v>9</v>
      </c>
      <c r="E9" s="60">
        <f>SUM(F9:O9)</f>
        <v>575</v>
      </c>
      <c r="F9" s="14">
        <v>75</v>
      </c>
      <c r="G9" s="7">
        <v>100</v>
      </c>
      <c r="H9" s="8">
        <v>65</v>
      </c>
      <c r="I9" s="8">
        <v>15</v>
      </c>
      <c r="J9" s="8">
        <v>95</v>
      </c>
      <c r="K9" s="8">
        <v>20</v>
      </c>
      <c r="L9" s="8">
        <v>55</v>
      </c>
      <c r="M9" s="8">
        <v>95</v>
      </c>
      <c r="N9" s="8"/>
      <c r="O9" s="9">
        <v>55</v>
      </c>
      <c r="P9" s="2"/>
    </row>
    <row r="10" spans="2:16" x14ac:dyDescent="0.2">
      <c r="B10" s="13" t="s">
        <v>277</v>
      </c>
      <c r="C10" s="12" t="s">
        <v>190</v>
      </c>
      <c r="D10" s="59">
        <f>COUNT(F10:O10)</f>
        <v>8</v>
      </c>
      <c r="E10" s="59">
        <f>SUM(F10:O10)</f>
        <v>501</v>
      </c>
      <c r="F10" s="16"/>
      <c r="G10" s="17"/>
      <c r="H10" s="8">
        <v>3</v>
      </c>
      <c r="I10" s="8">
        <v>95</v>
      </c>
      <c r="J10" s="8">
        <v>100</v>
      </c>
      <c r="K10" s="8">
        <v>45</v>
      </c>
      <c r="L10" s="8">
        <v>80</v>
      </c>
      <c r="M10" s="8">
        <v>80</v>
      </c>
      <c r="N10" s="8">
        <v>3</v>
      </c>
      <c r="O10" s="9">
        <v>95</v>
      </c>
      <c r="P10" s="2"/>
    </row>
    <row r="11" spans="2:16" x14ac:dyDescent="0.2">
      <c r="B11" s="13" t="s">
        <v>279</v>
      </c>
      <c r="C11" s="12" t="s">
        <v>90</v>
      </c>
      <c r="D11" s="59">
        <f>COUNT(F11:O11)</f>
        <v>8</v>
      </c>
      <c r="E11" s="59">
        <f>SUM(F11:O11)</f>
        <v>476</v>
      </c>
      <c r="F11" s="15">
        <v>3</v>
      </c>
      <c r="G11" s="7">
        <v>85</v>
      </c>
      <c r="H11" s="8">
        <v>90</v>
      </c>
      <c r="I11" s="8">
        <v>3</v>
      </c>
      <c r="J11" s="8">
        <v>60</v>
      </c>
      <c r="K11" s="8"/>
      <c r="L11" s="8"/>
      <c r="M11" s="8">
        <v>100</v>
      </c>
      <c r="N11" s="8">
        <v>60</v>
      </c>
      <c r="O11" s="9">
        <v>75</v>
      </c>
      <c r="P11" s="2"/>
    </row>
    <row r="12" spans="2:16" x14ac:dyDescent="0.2">
      <c r="B12" s="13" t="s">
        <v>280</v>
      </c>
      <c r="C12" s="12" t="s">
        <v>26</v>
      </c>
      <c r="D12" s="59">
        <f>COUNT(F12:O12)</f>
        <v>9</v>
      </c>
      <c r="E12" s="59">
        <f>SUM(F12:O12)</f>
        <v>456</v>
      </c>
      <c r="F12" s="15">
        <v>3</v>
      </c>
      <c r="G12" s="7">
        <v>85</v>
      </c>
      <c r="H12" s="8">
        <v>70</v>
      </c>
      <c r="I12" s="8">
        <v>50</v>
      </c>
      <c r="J12" s="8">
        <v>60</v>
      </c>
      <c r="K12" s="8">
        <v>95</v>
      </c>
      <c r="L12" s="8">
        <v>30</v>
      </c>
      <c r="M12" s="8"/>
      <c r="N12" s="8">
        <v>60</v>
      </c>
      <c r="O12" s="9">
        <v>3</v>
      </c>
      <c r="P12" s="2"/>
    </row>
    <row r="13" spans="2:16" x14ac:dyDescent="0.2">
      <c r="B13" s="13" t="s">
        <v>281</v>
      </c>
      <c r="C13" s="12" t="s">
        <v>40</v>
      </c>
      <c r="D13" s="59">
        <f>COUNT(F13:O13)</f>
        <v>9</v>
      </c>
      <c r="E13" s="59">
        <f>SUM(F13:O13)</f>
        <v>419</v>
      </c>
      <c r="F13" s="15">
        <v>35</v>
      </c>
      <c r="G13" s="7">
        <v>65</v>
      </c>
      <c r="H13" s="8">
        <v>75</v>
      </c>
      <c r="I13" s="8">
        <v>70</v>
      </c>
      <c r="J13" s="8"/>
      <c r="K13" s="8">
        <v>3</v>
      </c>
      <c r="L13" s="8">
        <v>90</v>
      </c>
      <c r="M13" s="8">
        <v>75</v>
      </c>
      <c r="N13" s="8">
        <v>3</v>
      </c>
      <c r="O13" s="9">
        <v>3</v>
      </c>
      <c r="P13" s="2"/>
    </row>
    <row r="14" spans="2:16" x14ac:dyDescent="0.2">
      <c r="B14" s="13" t="s">
        <v>282</v>
      </c>
      <c r="C14" s="12" t="s">
        <v>29</v>
      </c>
      <c r="D14" s="59">
        <f>COUNT(F14:O14)</f>
        <v>8</v>
      </c>
      <c r="E14" s="59">
        <f>SUM(F14:O14)</f>
        <v>418</v>
      </c>
      <c r="F14" s="15">
        <v>25</v>
      </c>
      <c r="G14" s="7">
        <v>95</v>
      </c>
      <c r="H14" s="8">
        <v>50</v>
      </c>
      <c r="I14" s="8">
        <v>3</v>
      </c>
      <c r="J14" s="8">
        <v>70</v>
      </c>
      <c r="K14" s="8">
        <v>90</v>
      </c>
      <c r="L14" s="8">
        <v>15</v>
      </c>
      <c r="M14" s="8"/>
      <c r="N14" s="8">
        <v>70</v>
      </c>
      <c r="O14" s="9"/>
      <c r="P14" s="2"/>
    </row>
    <row r="15" spans="2:16" x14ac:dyDescent="0.2">
      <c r="B15" s="13"/>
      <c r="C15" s="12" t="s">
        <v>19</v>
      </c>
      <c r="D15" s="59">
        <f>COUNT(F15:O15)</f>
        <v>8</v>
      </c>
      <c r="E15" s="59">
        <f>SUM(F15:O15)</f>
        <v>418</v>
      </c>
      <c r="F15" s="15">
        <v>25</v>
      </c>
      <c r="G15" s="7">
        <v>95</v>
      </c>
      <c r="H15" s="8">
        <v>50</v>
      </c>
      <c r="I15" s="8">
        <v>3</v>
      </c>
      <c r="J15" s="8">
        <v>70</v>
      </c>
      <c r="K15" s="8">
        <v>90</v>
      </c>
      <c r="L15" s="8">
        <v>15</v>
      </c>
      <c r="M15" s="8"/>
      <c r="N15" s="8">
        <v>70</v>
      </c>
      <c r="O15" s="9"/>
      <c r="P15" s="2"/>
    </row>
    <row r="16" spans="2:16" x14ac:dyDescent="0.2">
      <c r="B16" s="13" t="s">
        <v>283</v>
      </c>
      <c r="C16" s="12" t="s">
        <v>64</v>
      </c>
      <c r="D16" s="59">
        <f>COUNT(F16:O16)</f>
        <v>9</v>
      </c>
      <c r="E16" s="59">
        <f>SUM(F16:O16)</f>
        <v>411</v>
      </c>
      <c r="F16" s="15">
        <v>100</v>
      </c>
      <c r="G16" s="7">
        <v>80</v>
      </c>
      <c r="H16" s="8">
        <v>100</v>
      </c>
      <c r="I16" s="8">
        <v>40</v>
      </c>
      <c r="J16" s="8">
        <v>30</v>
      </c>
      <c r="K16" s="8">
        <v>15</v>
      </c>
      <c r="L16" s="8">
        <v>40</v>
      </c>
      <c r="M16" s="8">
        <v>3</v>
      </c>
      <c r="N16" s="8">
        <v>3</v>
      </c>
      <c r="O16" s="9"/>
      <c r="P16" s="2"/>
    </row>
    <row r="17" spans="2:19" x14ac:dyDescent="0.2">
      <c r="B17" s="13" t="s">
        <v>284</v>
      </c>
      <c r="C17" s="12" t="s">
        <v>27</v>
      </c>
      <c r="D17" s="59">
        <f>COUNT(F17:O17)</f>
        <v>9</v>
      </c>
      <c r="E17" s="59">
        <f>SUM(F17:O17)</f>
        <v>386</v>
      </c>
      <c r="F17" s="15">
        <v>50</v>
      </c>
      <c r="G17" s="7">
        <v>3</v>
      </c>
      <c r="H17" s="8">
        <v>30</v>
      </c>
      <c r="I17" s="8">
        <v>60</v>
      </c>
      <c r="J17" s="8"/>
      <c r="K17" s="8">
        <v>85</v>
      </c>
      <c r="L17" s="8">
        <v>95</v>
      </c>
      <c r="M17" s="8">
        <v>55</v>
      </c>
      <c r="N17" s="8">
        <v>3</v>
      </c>
      <c r="O17" s="9">
        <v>5</v>
      </c>
      <c r="P17" s="2"/>
    </row>
    <row r="18" spans="2:19" x14ac:dyDescent="0.2">
      <c r="B18" s="13" t="s">
        <v>285</v>
      </c>
      <c r="C18" s="12" t="s">
        <v>17</v>
      </c>
      <c r="D18" s="59">
        <f>COUNT(F18:O18)</f>
        <v>8</v>
      </c>
      <c r="E18" s="59">
        <f>SUM(F18:O18)</f>
        <v>383</v>
      </c>
      <c r="F18" s="15">
        <v>50</v>
      </c>
      <c r="G18" s="7"/>
      <c r="H18" s="8">
        <v>30</v>
      </c>
      <c r="I18" s="8">
        <v>60</v>
      </c>
      <c r="J18" s="8"/>
      <c r="K18" s="8">
        <v>85</v>
      </c>
      <c r="L18" s="8">
        <v>95</v>
      </c>
      <c r="M18" s="8">
        <v>55</v>
      </c>
      <c r="N18" s="8">
        <v>3</v>
      </c>
      <c r="O18" s="9">
        <v>5</v>
      </c>
      <c r="P18" s="2"/>
    </row>
    <row r="19" spans="2:19" x14ac:dyDescent="0.2">
      <c r="B19" s="13" t="s">
        <v>278</v>
      </c>
      <c r="C19" s="12" t="s">
        <v>185</v>
      </c>
      <c r="D19" s="59">
        <f>COUNT(F19:O19)</f>
        <v>5</v>
      </c>
      <c r="E19" s="59">
        <f>SUM(F19:O19)</f>
        <v>365</v>
      </c>
      <c r="F19" s="16"/>
      <c r="G19" s="17"/>
      <c r="H19" s="8">
        <v>20</v>
      </c>
      <c r="I19" s="8">
        <v>85</v>
      </c>
      <c r="J19" s="8"/>
      <c r="K19" s="8">
        <v>75</v>
      </c>
      <c r="L19" s="8"/>
      <c r="M19" s="8">
        <v>85</v>
      </c>
      <c r="N19" s="8"/>
      <c r="O19" s="9">
        <v>100</v>
      </c>
      <c r="P19" s="2"/>
    </row>
    <row r="20" spans="2:19" x14ac:dyDescent="0.2">
      <c r="B20" s="11"/>
      <c r="C20" s="12" t="s">
        <v>175</v>
      </c>
      <c r="D20" s="59">
        <f>COUNT(F20:O20)</f>
        <v>5</v>
      </c>
      <c r="E20" s="59">
        <f>SUM(F20:O20)</f>
        <v>365</v>
      </c>
      <c r="F20" s="16"/>
      <c r="G20" s="17"/>
      <c r="H20" s="8">
        <v>20</v>
      </c>
      <c r="I20" s="8">
        <v>85</v>
      </c>
      <c r="J20" s="8"/>
      <c r="K20" s="8">
        <v>75</v>
      </c>
      <c r="L20" s="8"/>
      <c r="M20" s="8">
        <v>85</v>
      </c>
      <c r="N20" s="8"/>
      <c r="O20" s="9">
        <v>100</v>
      </c>
      <c r="P20" s="2"/>
      <c r="S20" s="12"/>
    </row>
    <row r="21" spans="2:19" x14ac:dyDescent="0.2">
      <c r="B21" s="13" t="s">
        <v>287</v>
      </c>
      <c r="C21" s="12" t="s">
        <v>67</v>
      </c>
      <c r="D21" s="59">
        <f>COUNT(F21:O21)</f>
        <v>6</v>
      </c>
      <c r="E21" s="59">
        <f>SUM(F21:O21)</f>
        <v>356</v>
      </c>
      <c r="F21" s="15">
        <v>75</v>
      </c>
      <c r="G21" s="7"/>
      <c r="H21" s="8">
        <v>3</v>
      </c>
      <c r="I21" s="8"/>
      <c r="J21" s="8">
        <v>100</v>
      </c>
      <c r="K21" s="8"/>
      <c r="L21" s="8"/>
      <c r="M21" s="8">
        <v>80</v>
      </c>
      <c r="N21" s="8">
        <v>3</v>
      </c>
      <c r="O21" s="9">
        <v>95</v>
      </c>
      <c r="P21" s="2"/>
      <c r="S21" s="12"/>
    </row>
    <row r="22" spans="2:19" x14ac:dyDescent="0.2">
      <c r="B22" s="13" t="s">
        <v>288</v>
      </c>
      <c r="C22" s="12" t="s">
        <v>44</v>
      </c>
      <c r="D22" s="59">
        <f>COUNT(F22:O22)</f>
        <v>10</v>
      </c>
      <c r="E22" s="59">
        <f>SUM(F22:O22)</f>
        <v>330</v>
      </c>
      <c r="F22" s="15">
        <v>40</v>
      </c>
      <c r="G22" s="7">
        <v>3</v>
      </c>
      <c r="H22" s="8">
        <v>3</v>
      </c>
      <c r="I22" s="8">
        <v>45</v>
      </c>
      <c r="J22" s="8">
        <v>45</v>
      </c>
      <c r="K22" s="8">
        <v>70</v>
      </c>
      <c r="L22" s="8">
        <v>3</v>
      </c>
      <c r="M22" s="8">
        <v>3</v>
      </c>
      <c r="N22" s="8">
        <v>53</v>
      </c>
      <c r="O22" s="9">
        <v>65</v>
      </c>
      <c r="P22" s="2"/>
      <c r="S22" s="12"/>
    </row>
    <row r="23" spans="2:19" x14ac:dyDescent="0.2">
      <c r="B23" s="13" t="s">
        <v>289</v>
      </c>
      <c r="C23" s="12" t="s">
        <v>156</v>
      </c>
      <c r="D23" s="59">
        <f>COUNT(F23:O23)</f>
        <v>6</v>
      </c>
      <c r="E23" s="59">
        <f>SUM(F23:O23)</f>
        <v>328</v>
      </c>
      <c r="F23" s="15"/>
      <c r="G23" s="7">
        <v>50</v>
      </c>
      <c r="H23" s="8">
        <v>90</v>
      </c>
      <c r="I23" s="8">
        <v>3</v>
      </c>
      <c r="J23" s="8"/>
      <c r="K23" s="8"/>
      <c r="L23" s="8">
        <v>10</v>
      </c>
      <c r="M23" s="8">
        <v>100</v>
      </c>
      <c r="N23" s="8"/>
      <c r="O23" s="9">
        <v>75</v>
      </c>
    </row>
    <row r="24" spans="2:19" x14ac:dyDescent="0.2">
      <c r="B24" s="13" t="s">
        <v>169</v>
      </c>
      <c r="C24" s="12" t="s">
        <v>16</v>
      </c>
      <c r="D24" s="59">
        <f>COUNT(F24:O24)</f>
        <v>10</v>
      </c>
      <c r="E24" s="59">
        <f>SUM(F24:O24)</f>
        <v>327</v>
      </c>
      <c r="F24" s="15">
        <v>5</v>
      </c>
      <c r="G24" s="7">
        <v>3</v>
      </c>
      <c r="H24" s="8">
        <v>3</v>
      </c>
      <c r="I24" s="8">
        <v>3</v>
      </c>
      <c r="J24" s="8">
        <v>90</v>
      </c>
      <c r="K24" s="8">
        <v>3</v>
      </c>
      <c r="L24" s="8">
        <v>20</v>
      </c>
      <c r="M24" s="8">
        <v>40</v>
      </c>
      <c r="N24" s="8">
        <v>100</v>
      </c>
      <c r="O24" s="9">
        <v>60</v>
      </c>
    </row>
    <row r="25" spans="2:19" x14ac:dyDescent="0.2">
      <c r="B25" s="13" t="s">
        <v>290</v>
      </c>
      <c r="C25" s="12" t="s">
        <v>46</v>
      </c>
      <c r="D25" s="59">
        <f>COUNT(F25:O25)</f>
        <v>8</v>
      </c>
      <c r="E25" s="59">
        <f>SUM(F25:O25)</f>
        <v>311</v>
      </c>
      <c r="F25" s="15">
        <v>100</v>
      </c>
      <c r="G25" s="7">
        <v>80</v>
      </c>
      <c r="H25" s="8"/>
      <c r="I25" s="8">
        <v>40</v>
      </c>
      <c r="J25" s="8">
        <v>30</v>
      </c>
      <c r="K25" s="8">
        <v>15</v>
      </c>
      <c r="L25" s="8">
        <v>40</v>
      </c>
      <c r="M25" s="8">
        <v>3</v>
      </c>
      <c r="N25" s="8">
        <v>3</v>
      </c>
      <c r="O25" s="9"/>
    </row>
    <row r="26" spans="2:19" x14ac:dyDescent="0.2">
      <c r="B26" s="13" t="s">
        <v>291</v>
      </c>
      <c r="C26" s="12" t="s">
        <v>42</v>
      </c>
      <c r="D26" s="59">
        <f>COUNT(F26:O26)</f>
        <v>10</v>
      </c>
      <c r="E26" s="59">
        <f>SUM(F26:O26)</f>
        <v>310</v>
      </c>
      <c r="F26" s="15">
        <v>3</v>
      </c>
      <c r="G26" s="7">
        <v>60</v>
      </c>
      <c r="H26" s="8">
        <v>80</v>
      </c>
      <c r="I26" s="8">
        <v>3</v>
      </c>
      <c r="J26" s="8">
        <v>50</v>
      </c>
      <c r="K26" s="8">
        <v>60</v>
      </c>
      <c r="L26" s="8">
        <v>3</v>
      </c>
      <c r="M26" s="8">
        <v>45</v>
      </c>
      <c r="N26" s="8">
        <v>3</v>
      </c>
      <c r="O26" s="9">
        <v>3</v>
      </c>
    </row>
    <row r="27" spans="2:19" x14ac:dyDescent="0.2">
      <c r="B27" s="13" t="s">
        <v>292</v>
      </c>
      <c r="C27" s="12" t="s">
        <v>22</v>
      </c>
      <c r="D27" s="59">
        <f>COUNT(F27:O27)</f>
        <v>10</v>
      </c>
      <c r="E27" s="59">
        <f>SUM(F27:O27)</f>
        <v>307</v>
      </c>
      <c r="F27" s="15">
        <v>3</v>
      </c>
      <c r="G27" s="7">
        <v>20</v>
      </c>
      <c r="H27" s="8">
        <v>85</v>
      </c>
      <c r="I27" s="8">
        <v>30</v>
      </c>
      <c r="J27" s="8">
        <v>3</v>
      </c>
      <c r="K27" s="8">
        <v>10</v>
      </c>
      <c r="L27" s="8">
        <v>50</v>
      </c>
      <c r="M27" s="8">
        <v>3</v>
      </c>
      <c r="N27" s="8">
        <v>53</v>
      </c>
      <c r="O27" s="9">
        <v>50</v>
      </c>
    </row>
    <row r="28" spans="2:19" x14ac:dyDescent="0.2">
      <c r="B28" s="11"/>
      <c r="C28" s="12" t="s">
        <v>138</v>
      </c>
      <c r="D28" s="59">
        <f>COUNT(F28:O28)</f>
        <v>9</v>
      </c>
      <c r="E28" s="59">
        <f>SUM(F28:O28)</f>
        <v>307</v>
      </c>
      <c r="F28" s="15"/>
      <c r="G28" s="7">
        <v>60</v>
      </c>
      <c r="H28" s="8">
        <v>80</v>
      </c>
      <c r="I28" s="8">
        <v>3</v>
      </c>
      <c r="J28" s="8">
        <v>50</v>
      </c>
      <c r="K28" s="8">
        <v>60</v>
      </c>
      <c r="L28" s="8">
        <v>3</v>
      </c>
      <c r="M28" s="8">
        <v>45</v>
      </c>
      <c r="N28" s="8">
        <v>3</v>
      </c>
      <c r="O28" s="9">
        <v>3</v>
      </c>
    </row>
    <row r="29" spans="2:19" x14ac:dyDescent="0.2">
      <c r="B29" s="13" t="s">
        <v>286</v>
      </c>
      <c r="C29" s="12" t="s">
        <v>28</v>
      </c>
      <c r="D29" s="59">
        <f>COUNT(F29:O29)</f>
        <v>10</v>
      </c>
      <c r="E29" s="59">
        <f>SUM(F29:O29)</f>
        <v>297</v>
      </c>
      <c r="F29" s="15">
        <v>3</v>
      </c>
      <c r="G29" s="7">
        <v>3</v>
      </c>
      <c r="H29" s="8">
        <v>25</v>
      </c>
      <c r="I29" s="8">
        <v>65</v>
      </c>
      <c r="J29" s="8">
        <v>20</v>
      </c>
      <c r="K29" s="8">
        <v>35</v>
      </c>
      <c r="L29" s="8">
        <v>100</v>
      </c>
      <c r="M29" s="8">
        <v>3</v>
      </c>
      <c r="N29" s="8">
        <v>40</v>
      </c>
      <c r="O29" s="9">
        <v>3</v>
      </c>
    </row>
    <row r="30" spans="2:19" x14ac:dyDescent="0.2">
      <c r="B30" s="13" t="s">
        <v>294</v>
      </c>
      <c r="C30" s="12" t="s">
        <v>101</v>
      </c>
      <c r="D30" s="59">
        <f>COUNT(F30:O30)</f>
        <v>9</v>
      </c>
      <c r="E30" s="59">
        <f>SUM(F30:O30)</f>
        <v>294</v>
      </c>
      <c r="F30" s="15">
        <v>3</v>
      </c>
      <c r="G30" s="7">
        <v>3</v>
      </c>
      <c r="H30" s="8">
        <v>25</v>
      </c>
      <c r="I30" s="8">
        <v>65</v>
      </c>
      <c r="J30" s="8">
        <v>20</v>
      </c>
      <c r="K30" s="8">
        <v>35</v>
      </c>
      <c r="L30" s="8">
        <v>100</v>
      </c>
      <c r="M30" s="8">
        <v>3</v>
      </c>
      <c r="N30" s="8">
        <v>40</v>
      </c>
      <c r="O30" s="9"/>
    </row>
    <row r="31" spans="2:19" x14ac:dyDescent="0.2">
      <c r="B31" s="13" t="s">
        <v>295</v>
      </c>
      <c r="C31" s="12" t="s">
        <v>115</v>
      </c>
      <c r="D31" s="59">
        <f>COUNT(F31:O31)</f>
        <v>9</v>
      </c>
      <c r="E31" s="59">
        <f>SUM(F31:O31)</f>
        <v>277</v>
      </c>
      <c r="F31" s="15">
        <v>40</v>
      </c>
      <c r="G31" s="7">
        <v>3</v>
      </c>
      <c r="H31" s="8">
        <v>3</v>
      </c>
      <c r="I31" s="8">
        <v>45</v>
      </c>
      <c r="J31" s="8">
        <v>45</v>
      </c>
      <c r="K31" s="8">
        <v>70</v>
      </c>
      <c r="L31" s="8">
        <v>3</v>
      </c>
      <c r="M31" s="8">
        <v>3</v>
      </c>
      <c r="N31" s="8"/>
      <c r="O31" s="9">
        <v>65</v>
      </c>
    </row>
    <row r="32" spans="2:19" x14ac:dyDescent="0.2">
      <c r="B32" s="13" t="s">
        <v>296</v>
      </c>
      <c r="C32" s="12" t="s">
        <v>63</v>
      </c>
      <c r="D32" s="59">
        <f>COUNT(F32:O32)</f>
        <v>7</v>
      </c>
      <c r="E32" s="59">
        <f>SUM(F32:O32)</f>
        <v>276</v>
      </c>
      <c r="F32" s="15">
        <v>3</v>
      </c>
      <c r="G32" s="7">
        <v>3</v>
      </c>
      <c r="H32" s="8">
        <v>45</v>
      </c>
      <c r="I32" s="8">
        <v>20</v>
      </c>
      <c r="J32" s="8">
        <v>35</v>
      </c>
      <c r="K32" s="8"/>
      <c r="L32" s="8"/>
      <c r="M32" s="8">
        <v>90</v>
      </c>
      <c r="N32" s="8"/>
      <c r="O32" s="9">
        <v>80</v>
      </c>
    </row>
    <row r="33" spans="2:15" x14ac:dyDescent="0.2">
      <c r="B33" s="13" t="s">
        <v>297</v>
      </c>
      <c r="C33" s="12" t="s">
        <v>18</v>
      </c>
      <c r="D33" s="59">
        <f>COUNT(F33:O33)</f>
        <v>10</v>
      </c>
      <c r="E33" s="59">
        <f>SUM(F33:O33)</f>
        <v>275</v>
      </c>
      <c r="F33" s="15">
        <v>45</v>
      </c>
      <c r="G33" s="7">
        <v>55</v>
      </c>
      <c r="H33" s="8">
        <v>60</v>
      </c>
      <c r="I33" s="8">
        <v>3</v>
      </c>
      <c r="J33" s="8">
        <v>3</v>
      </c>
      <c r="K33" s="8">
        <v>3</v>
      </c>
      <c r="L33" s="8">
        <v>3</v>
      </c>
      <c r="M33" s="8">
        <v>65</v>
      </c>
      <c r="N33" s="8">
        <v>35</v>
      </c>
      <c r="O33" s="9">
        <v>3</v>
      </c>
    </row>
    <row r="34" spans="2:15" x14ac:dyDescent="0.2">
      <c r="B34" s="13" t="s">
        <v>298</v>
      </c>
      <c r="C34" s="12" t="s">
        <v>31</v>
      </c>
      <c r="D34" s="59">
        <f>COUNT(F34:O34)</f>
        <v>8</v>
      </c>
      <c r="E34" s="59">
        <f>SUM(F34:O34)</f>
        <v>266</v>
      </c>
      <c r="F34" s="15">
        <v>20</v>
      </c>
      <c r="G34" s="7">
        <v>70</v>
      </c>
      <c r="H34" s="8">
        <v>95</v>
      </c>
      <c r="I34" s="8"/>
      <c r="J34" s="8">
        <v>3</v>
      </c>
      <c r="K34" s="8">
        <v>3</v>
      </c>
      <c r="L34" s="8"/>
      <c r="M34" s="8">
        <v>30</v>
      </c>
      <c r="N34" s="8">
        <v>25</v>
      </c>
      <c r="O34" s="9">
        <v>20</v>
      </c>
    </row>
    <row r="35" spans="2:15" x14ac:dyDescent="0.2">
      <c r="B35" s="13" t="s">
        <v>15</v>
      </c>
      <c r="C35" s="12" t="s">
        <v>183</v>
      </c>
      <c r="D35" s="59">
        <f>COUNT(F35:O35)</f>
        <v>8</v>
      </c>
      <c r="E35" s="59">
        <f>SUM(F35:O35)</f>
        <v>262</v>
      </c>
      <c r="F35" s="16"/>
      <c r="G35" s="17"/>
      <c r="H35" s="8">
        <v>95</v>
      </c>
      <c r="I35" s="8">
        <v>3</v>
      </c>
      <c r="J35" s="8">
        <v>80</v>
      </c>
      <c r="K35" s="8">
        <v>3</v>
      </c>
      <c r="L35" s="8">
        <v>25</v>
      </c>
      <c r="M35" s="8">
        <v>50</v>
      </c>
      <c r="N35" s="8">
        <v>3</v>
      </c>
      <c r="O35" s="9">
        <v>3</v>
      </c>
    </row>
    <row r="36" spans="2:15" x14ac:dyDescent="0.2">
      <c r="B36" s="13" t="s">
        <v>299</v>
      </c>
      <c r="C36" s="12" t="s">
        <v>82</v>
      </c>
      <c r="D36" s="59">
        <f>COUNT(F36:O36)</f>
        <v>6</v>
      </c>
      <c r="E36" s="59">
        <f>SUM(F36:O36)</f>
        <v>261</v>
      </c>
      <c r="F36" s="15">
        <v>85</v>
      </c>
      <c r="G36" s="7">
        <v>45</v>
      </c>
      <c r="H36" s="8">
        <v>3</v>
      </c>
      <c r="I36" s="8">
        <v>90</v>
      </c>
      <c r="J36" s="8">
        <v>3</v>
      </c>
      <c r="K36" s="8"/>
      <c r="L36" s="8"/>
      <c r="M36" s="8">
        <v>35</v>
      </c>
      <c r="N36" s="8"/>
      <c r="O36" s="9"/>
    </row>
    <row r="37" spans="2:15" x14ac:dyDescent="0.2">
      <c r="B37" s="13"/>
      <c r="C37" s="12" t="s">
        <v>111</v>
      </c>
      <c r="D37" s="59">
        <f>COUNT(F37:O37)</f>
        <v>6</v>
      </c>
      <c r="E37" s="59">
        <f>SUM(F37:O37)</f>
        <v>261</v>
      </c>
      <c r="F37" s="15">
        <v>85</v>
      </c>
      <c r="G37" s="7">
        <v>45</v>
      </c>
      <c r="H37" s="8">
        <v>3</v>
      </c>
      <c r="I37" s="8">
        <v>90</v>
      </c>
      <c r="J37" s="8">
        <v>3</v>
      </c>
      <c r="K37" s="8"/>
      <c r="L37" s="8"/>
      <c r="M37" s="8">
        <v>35</v>
      </c>
      <c r="N37" s="8"/>
      <c r="O37" s="9"/>
    </row>
    <row r="38" spans="2:15" x14ac:dyDescent="0.2">
      <c r="B38" s="11"/>
      <c r="C38" s="12" t="s">
        <v>181</v>
      </c>
      <c r="D38" s="59">
        <f>COUNT(F38:O38)</f>
        <v>5</v>
      </c>
      <c r="E38" s="59">
        <f>SUM(F38:O38)</f>
        <v>261</v>
      </c>
      <c r="F38" s="15"/>
      <c r="G38" s="7"/>
      <c r="H38" s="8">
        <v>3</v>
      </c>
      <c r="I38" s="8"/>
      <c r="J38" s="8">
        <v>90</v>
      </c>
      <c r="K38" s="8"/>
      <c r="L38" s="8">
        <v>3</v>
      </c>
      <c r="M38" s="8">
        <v>65</v>
      </c>
      <c r="N38" s="8">
        <v>100</v>
      </c>
      <c r="O38" s="9"/>
    </row>
    <row r="39" spans="2:15" x14ac:dyDescent="0.2">
      <c r="B39" s="13" t="s">
        <v>293</v>
      </c>
      <c r="C39" s="12" t="s">
        <v>39</v>
      </c>
      <c r="D39" s="59">
        <f>COUNT(F39:O39)</f>
        <v>8</v>
      </c>
      <c r="E39" s="59">
        <f>SUM(F39:O39)</f>
        <v>230</v>
      </c>
      <c r="F39" s="15">
        <v>3</v>
      </c>
      <c r="G39" s="7"/>
      <c r="H39" s="8">
        <v>85</v>
      </c>
      <c r="I39" s="8">
        <v>30</v>
      </c>
      <c r="J39" s="8">
        <v>3</v>
      </c>
      <c r="K39" s="8">
        <v>3</v>
      </c>
      <c r="L39" s="8">
        <v>50</v>
      </c>
      <c r="M39" s="8">
        <v>3</v>
      </c>
      <c r="N39" s="8">
        <v>53</v>
      </c>
      <c r="O39" s="9"/>
    </row>
    <row r="40" spans="2:15" x14ac:dyDescent="0.2">
      <c r="B40" s="13" t="s">
        <v>300</v>
      </c>
      <c r="C40" s="12" t="s">
        <v>48</v>
      </c>
      <c r="D40" s="59">
        <f>COUNT(F40:O40)</f>
        <v>8</v>
      </c>
      <c r="E40" s="59">
        <f>SUM(F40:O40)</f>
        <v>195</v>
      </c>
      <c r="F40" s="15">
        <v>3</v>
      </c>
      <c r="G40" s="7">
        <v>75</v>
      </c>
      <c r="H40" s="8">
        <v>3</v>
      </c>
      <c r="I40" s="8">
        <v>3</v>
      </c>
      <c r="J40" s="8">
        <v>75</v>
      </c>
      <c r="K40" s="8">
        <v>30</v>
      </c>
      <c r="L40" s="8">
        <v>3</v>
      </c>
      <c r="M40" s="8"/>
      <c r="N40" s="8">
        <v>3</v>
      </c>
      <c r="O40" s="9"/>
    </row>
    <row r="41" spans="2:15" x14ac:dyDescent="0.2">
      <c r="B41" s="13" t="s">
        <v>301</v>
      </c>
      <c r="C41" s="12" t="s">
        <v>54</v>
      </c>
      <c r="D41" s="59">
        <f>COUNT(F41:O41)</f>
        <v>10</v>
      </c>
      <c r="E41" s="59">
        <f>SUM(F41:O41)</f>
        <v>193</v>
      </c>
      <c r="F41" s="15">
        <v>3</v>
      </c>
      <c r="G41" s="7">
        <v>20</v>
      </c>
      <c r="H41" s="8">
        <v>3</v>
      </c>
      <c r="I41" s="8">
        <v>3</v>
      </c>
      <c r="J41" s="8">
        <v>3</v>
      </c>
      <c r="K41" s="8">
        <v>3</v>
      </c>
      <c r="L41" s="8">
        <v>45</v>
      </c>
      <c r="M41" s="8">
        <v>25</v>
      </c>
      <c r="N41" s="8">
        <v>85</v>
      </c>
      <c r="O41" s="9">
        <v>3</v>
      </c>
    </row>
    <row r="42" spans="2:15" x14ac:dyDescent="0.2">
      <c r="B42" s="13" t="s">
        <v>302</v>
      </c>
      <c r="C42" s="12" t="s">
        <v>155</v>
      </c>
      <c r="D42" s="59">
        <f>COUNT(F42:O42)</f>
        <v>7</v>
      </c>
      <c r="E42" s="59">
        <f>SUM(F42:O42)</f>
        <v>192</v>
      </c>
      <c r="F42" s="15"/>
      <c r="G42" s="7">
        <v>75</v>
      </c>
      <c r="H42" s="8">
        <v>3</v>
      </c>
      <c r="I42" s="8">
        <v>3</v>
      </c>
      <c r="J42" s="8">
        <v>75</v>
      </c>
      <c r="K42" s="8">
        <v>30</v>
      </c>
      <c r="L42" s="8">
        <v>3</v>
      </c>
      <c r="M42" s="8"/>
      <c r="N42" s="8">
        <v>3</v>
      </c>
      <c r="O42" s="9"/>
    </row>
    <row r="43" spans="2:15" x14ac:dyDescent="0.2">
      <c r="B43" s="13" t="s">
        <v>303</v>
      </c>
      <c r="C43" s="12" t="s">
        <v>173</v>
      </c>
      <c r="D43" s="59">
        <f>COUNT(F43:O43)</f>
        <v>6</v>
      </c>
      <c r="E43" s="59">
        <f>SUM(F43:O43)</f>
        <v>181</v>
      </c>
      <c r="F43" s="16"/>
      <c r="G43" s="17"/>
      <c r="H43" s="8">
        <v>45</v>
      </c>
      <c r="I43" s="8"/>
      <c r="J43" s="8">
        <v>40</v>
      </c>
      <c r="K43" s="8">
        <v>65</v>
      </c>
      <c r="L43" s="8"/>
      <c r="M43" s="8">
        <v>3</v>
      </c>
      <c r="N43" s="8">
        <v>3</v>
      </c>
      <c r="O43" s="9">
        <v>25</v>
      </c>
    </row>
    <row r="44" spans="2:15" x14ac:dyDescent="0.2">
      <c r="B44" s="13" t="s">
        <v>304</v>
      </c>
      <c r="C44" s="12" t="s">
        <v>196</v>
      </c>
      <c r="D44" s="59">
        <f>COUNT(F44:O44)</f>
        <v>5</v>
      </c>
      <c r="E44" s="59">
        <f>SUM(F44:O44)</f>
        <v>173</v>
      </c>
      <c r="F44" s="15"/>
      <c r="G44" s="7"/>
      <c r="H44" s="8"/>
      <c r="I44" s="8">
        <v>75</v>
      </c>
      <c r="J44" s="8"/>
      <c r="K44" s="8"/>
      <c r="L44" s="8">
        <v>75</v>
      </c>
      <c r="M44" s="8">
        <v>10</v>
      </c>
      <c r="N44" s="8">
        <v>3</v>
      </c>
      <c r="O44" s="9">
        <v>10</v>
      </c>
    </row>
    <row r="45" spans="2:15" x14ac:dyDescent="0.2">
      <c r="B45" s="11"/>
      <c r="C45" s="12" t="s">
        <v>200</v>
      </c>
      <c r="D45" s="59">
        <f>COUNT(F45:O45)</f>
        <v>5</v>
      </c>
      <c r="E45" s="59">
        <f>SUM(F45:O45)</f>
        <v>173</v>
      </c>
      <c r="F45" s="15"/>
      <c r="G45" s="7"/>
      <c r="H45" s="8"/>
      <c r="I45" s="8">
        <v>75</v>
      </c>
      <c r="J45" s="8"/>
      <c r="K45" s="8"/>
      <c r="L45" s="8">
        <v>75</v>
      </c>
      <c r="M45" s="8">
        <v>10</v>
      </c>
      <c r="N45" s="8">
        <v>3</v>
      </c>
      <c r="O45" s="9">
        <v>10</v>
      </c>
    </row>
    <row r="46" spans="2:15" x14ac:dyDescent="0.2">
      <c r="B46" s="13" t="s">
        <v>305</v>
      </c>
      <c r="C46" s="12" t="s">
        <v>50</v>
      </c>
      <c r="D46" s="59">
        <f>COUNT(F46:O46)</f>
        <v>7</v>
      </c>
      <c r="E46" s="59">
        <f>SUM(F46:O46)</f>
        <v>172</v>
      </c>
      <c r="F46" s="15">
        <v>45</v>
      </c>
      <c r="G46" s="7">
        <v>55</v>
      </c>
      <c r="H46" s="8">
        <v>60</v>
      </c>
      <c r="I46" s="8">
        <v>3</v>
      </c>
      <c r="J46" s="8"/>
      <c r="K46" s="8">
        <v>3</v>
      </c>
      <c r="L46" s="8">
        <v>3</v>
      </c>
      <c r="M46" s="8"/>
      <c r="N46" s="8"/>
      <c r="O46" s="9">
        <v>3</v>
      </c>
    </row>
    <row r="47" spans="2:15" x14ac:dyDescent="0.2">
      <c r="B47" s="13" t="s">
        <v>306</v>
      </c>
      <c r="C47" s="12" t="s">
        <v>94</v>
      </c>
      <c r="D47" s="59">
        <f>COUNT(F47:O47)</f>
        <v>9</v>
      </c>
      <c r="E47" s="59">
        <f>SUM(F47:O47)</f>
        <v>165</v>
      </c>
      <c r="F47" s="15">
        <v>3</v>
      </c>
      <c r="G47" s="7">
        <v>3</v>
      </c>
      <c r="H47" s="8">
        <v>5</v>
      </c>
      <c r="I47" s="8">
        <v>10</v>
      </c>
      <c r="J47" s="8">
        <v>85</v>
      </c>
      <c r="K47" s="8">
        <v>50</v>
      </c>
      <c r="L47" s="8">
        <v>3</v>
      </c>
      <c r="M47" s="8">
        <v>3</v>
      </c>
      <c r="N47" s="8"/>
      <c r="O47" s="9">
        <v>3</v>
      </c>
    </row>
    <row r="48" spans="2:15" x14ac:dyDescent="0.2">
      <c r="B48" s="13" t="s">
        <v>307</v>
      </c>
      <c r="C48" s="12" t="s">
        <v>57</v>
      </c>
      <c r="D48" s="59">
        <f>COUNT(F48:O48)</f>
        <v>10</v>
      </c>
      <c r="E48" s="59">
        <f>SUM(F48:O48)</f>
        <v>163</v>
      </c>
      <c r="F48" s="15">
        <v>90</v>
      </c>
      <c r="G48" s="7">
        <v>3</v>
      </c>
      <c r="H48" s="8">
        <v>3</v>
      </c>
      <c r="I48" s="8">
        <v>3</v>
      </c>
      <c r="J48" s="8">
        <v>5</v>
      </c>
      <c r="K48" s="8">
        <v>3</v>
      </c>
      <c r="L48" s="8">
        <v>35</v>
      </c>
      <c r="M48" s="8">
        <v>15</v>
      </c>
      <c r="N48" s="8">
        <v>3</v>
      </c>
      <c r="O48" s="9">
        <v>3</v>
      </c>
    </row>
    <row r="49" spans="2:15" x14ac:dyDescent="0.2">
      <c r="B49" s="11"/>
      <c r="C49" s="12" t="s">
        <v>33</v>
      </c>
      <c r="D49" s="59">
        <f>COUNT(F49:O49)</f>
        <v>10</v>
      </c>
      <c r="E49" s="59">
        <f>SUM(F49:O49)</f>
        <v>163</v>
      </c>
      <c r="F49" s="15">
        <v>90</v>
      </c>
      <c r="G49" s="7">
        <v>3</v>
      </c>
      <c r="H49" s="8">
        <v>3</v>
      </c>
      <c r="I49" s="8">
        <v>3</v>
      </c>
      <c r="J49" s="8">
        <v>5</v>
      </c>
      <c r="K49" s="8">
        <v>3</v>
      </c>
      <c r="L49" s="8">
        <v>35</v>
      </c>
      <c r="M49" s="8">
        <v>15</v>
      </c>
      <c r="N49" s="8">
        <v>3</v>
      </c>
      <c r="O49" s="9">
        <v>3</v>
      </c>
    </row>
    <row r="50" spans="2:15" x14ac:dyDescent="0.2">
      <c r="B50" s="13" t="s">
        <v>170</v>
      </c>
      <c r="C50" s="12" t="s">
        <v>21</v>
      </c>
      <c r="D50" s="59">
        <f>COUNT(F50:O50)</f>
        <v>8</v>
      </c>
      <c r="E50" s="59">
        <f>SUM(F50:O50)</f>
        <v>160</v>
      </c>
      <c r="F50" s="15">
        <v>65</v>
      </c>
      <c r="G50" s="7">
        <v>3</v>
      </c>
      <c r="H50" s="8">
        <v>3</v>
      </c>
      <c r="I50" s="8"/>
      <c r="J50" s="8">
        <v>40</v>
      </c>
      <c r="K50" s="8">
        <v>40</v>
      </c>
      <c r="L50" s="8"/>
      <c r="M50" s="8">
        <v>3</v>
      </c>
      <c r="N50" s="8">
        <v>3</v>
      </c>
      <c r="O50" s="9">
        <v>3</v>
      </c>
    </row>
    <row r="51" spans="2:15" x14ac:dyDescent="0.2">
      <c r="B51" s="11"/>
      <c r="C51" s="12" t="s">
        <v>62</v>
      </c>
      <c r="D51" s="59">
        <f>COUNT(F51:O51)</f>
        <v>8</v>
      </c>
      <c r="E51" s="59">
        <f>SUM(F51:O51)</f>
        <v>160</v>
      </c>
      <c r="F51" s="15">
        <v>30</v>
      </c>
      <c r="G51" s="7">
        <v>3</v>
      </c>
      <c r="H51" s="8">
        <v>100</v>
      </c>
      <c r="I51" s="8">
        <v>3</v>
      </c>
      <c r="J51" s="8"/>
      <c r="K51" s="8"/>
      <c r="L51" s="8">
        <v>3</v>
      </c>
      <c r="M51" s="8">
        <v>3</v>
      </c>
      <c r="N51" s="8">
        <v>3</v>
      </c>
      <c r="O51" s="9">
        <v>15</v>
      </c>
    </row>
    <row r="52" spans="2:15" x14ac:dyDescent="0.2">
      <c r="B52" s="11"/>
      <c r="C52" s="12" t="s">
        <v>112</v>
      </c>
      <c r="D52" s="59">
        <f>COUNT(F52:O52)</f>
        <v>7</v>
      </c>
      <c r="E52" s="59">
        <f>SUM(F52:O52)</f>
        <v>160</v>
      </c>
      <c r="F52" s="15">
        <v>70</v>
      </c>
      <c r="G52" s="7">
        <v>3</v>
      </c>
      <c r="H52" s="8">
        <v>3</v>
      </c>
      <c r="I52" s="8">
        <v>3</v>
      </c>
      <c r="J52" s="8"/>
      <c r="K52" s="8">
        <v>3</v>
      </c>
      <c r="L52" s="8"/>
      <c r="M52" s="8"/>
      <c r="N52" s="8">
        <v>75</v>
      </c>
      <c r="O52" s="9">
        <v>3</v>
      </c>
    </row>
    <row r="53" spans="2:15" x14ac:dyDescent="0.2">
      <c r="B53" s="11"/>
      <c r="C53" s="12" t="s">
        <v>83</v>
      </c>
      <c r="D53" s="59">
        <f>COUNT(F53:O53)</f>
        <v>7</v>
      </c>
      <c r="E53" s="59">
        <f>SUM(F53:O53)</f>
        <v>160</v>
      </c>
      <c r="F53" s="15">
        <v>70</v>
      </c>
      <c r="G53" s="7">
        <v>3</v>
      </c>
      <c r="H53" s="8">
        <v>3</v>
      </c>
      <c r="I53" s="8">
        <v>3</v>
      </c>
      <c r="J53" s="8"/>
      <c r="K53" s="8">
        <v>3</v>
      </c>
      <c r="L53" s="8"/>
      <c r="M53" s="8"/>
      <c r="N53" s="8">
        <v>75</v>
      </c>
      <c r="O53" s="9">
        <v>3</v>
      </c>
    </row>
    <row r="54" spans="2:15" x14ac:dyDescent="0.2">
      <c r="B54" s="13" t="s">
        <v>309</v>
      </c>
      <c r="C54" s="12" t="s">
        <v>121</v>
      </c>
      <c r="D54" s="59">
        <f>COUNT(F54:O54)</f>
        <v>7</v>
      </c>
      <c r="E54" s="59">
        <f>SUM(F54:O54)</f>
        <v>152</v>
      </c>
      <c r="F54" s="15">
        <v>3</v>
      </c>
      <c r="G54" s="7">
        <v>3</v>
      </c>
      <c r="H54" s="8">
        <v>5</v>
      </c>
      <c r="I54" s="8"/>
      <c r="J54" s="8">
        <v>85</v>
      </c>
      <c r="K54" s="8">
        <v>50</v>
      </c>
      <c r="L54" s="8">
        <v>3</v>
      </c>
      <c r="M54" s="8"/>
      <c r="N54" s="8"/>
      <c r="O54" s="9">
        <v>3</v>
      </c>
    </row>
    <row r="55" spans="2:15" x14ac:dyDescent="0.2">
      <c r="B55" s="13" t="s">
        <v>310</v>
      </c>
      <c r="C55" s="12" t="s">
        <v>37</v>
      </c>
      <c r="D55" s="59">
        <f>COUNT(F55:O55)</f>
        <v>9</v>
      </c>
      <c r="E55" s="59">
        <f>SUM(F55:O55)</f>
        <v>148</v>
      </c>
      <c r="F55" s="15">
        <v>3</v>
      </c>
      <c r="G55" s="7">
        <v>3</v>
      </c>
      <c r="H55" s="8">
        <v>10</v>
      </c>
      <c r="I55" s="8">
        <v>55</v>
      </c>
      <c r="J55" s="8">
        <v>3</v>
      </c>
      <c r="K55" s="8">
        <v>3</v>
      </c>
      <c r="L55" s="8"/>
      <c r="M55" s="8">
        <v>3</v>
      </c>
      <c r="N55" s="8">
        <v>65</v>
      </c>
      <c r="O55" s="9">
        <v>3</v>
      </c>
    </row>
    <row r="56" spans="2:15" x14ac:dyDescent="0.2">
      <c r="B56" s="11"/>
      <c r="C56" s="12" t="s">
        <v>20</v>
      </c>
      <c r="D56" s="59">
        <f>COUNT(F56:O56)</f>
        <v>9</v>
      </c>
      <c r="E56" s="59">
        <f>SUM(F56:O56)</f>
        <v>148</v>
      </c>
      <c r="F56" s="15">
        <v>3</v>
      </c>
      <c r="G56" s="7">
        <v>3</v>
      </c>
      <c r="H56" s="8">
        <v>10</v>
      </c>
      <c r="I56" s="8">
        <v>55</v>
      </c>
      <c r="J56" s="8">
        <v>3</v>
      </c>
      <c r="K56" s="8">
        <v>3</v>
      </c>
      <c r="L56" s="8"/>
      <c r="M56" s="8">
        <v>3</v>
      </c>
      <c r="N56" s="8">
        <v>65</v>
      </c>
      <c r="O56" s="9">
        <v>3</v>
      </c>
    </row>
    <row r="57" spans="2:15" x14ac:dyDescent="0.2">
      <c r="B57" s="11"/>
      <c r="C57" s="12" t="s">
        <v>87</v>
      </c>
      <c r="D57" s="59">
        <f>COUNT(F57:O57)</f>
        <v>5</v>
      </c>
      <c r="E57" s="59">
        <f>SUM(F57:O57)</f>
        <v>148</v>
      </c>
      <c r="F57" s="15">
        <v>20</v>
      </c>
      <c r="G57" s="7">
        <v>70</v>
      </c>
      <c r="H57" s="8"/>
      <c r="I57" s="8"/>
      <c r="J57" s="8"/>
      <c r="K57" s="8">
        <v>3</v>
      </c>
      <c r="L57" s="8"/>
      <c r="M57" s="8">
        <v>30</v>
      </c>
      <c r="N57" s="8">
        <v>25</v>
      </c>
      <c r="O57" s="9"/>
    </row>
    <row r="58" spans="2:15" x14ac:dyDescent="0.2">
      <c r="B58" s="13" t="s">
        <v>308</v>
      </c>
      <c r="C58" s="12" t="s">
        <v>24</v>
      </c>
      <c r="D58" s="59">
        <f>COUNT(F58:O58)</f>
        <v>8</v>
      </c>
      <c r="E58" s="59">
        <f>SUM(F58:O58)</f>
        <v>147</v>
      </c>
      <c r="F58" s="15">
        <v>30</v>
      </c>
      <c r="G58" s="7">
        <v>3</v>
      </c>
      <c r="H58" s="8"/>
      <c r="I58" s="8"/>
      <c r="J58" s="8">
        <v>25</v>
      </c>
      <c r="K58" s="8">
        <v>65</v>
      </c>
      <c r="L58" s="8">
        <v>3</v>
      </c>
      <c r="M58" s="8">
        <v>3</v>
      </c>
      <c r="N58" s="8">
        <v>3</v>
      </c>
      <c r="O58" s="9">
        <v>15</v>
      </c>
    </row>
    <row r="59" spans="2:15" x14ac:dyDescent="0.2">
      <c r="B59" s="13" t="s">
        <v>312</v>
      </c>
      <c r="C59" s="12" t="s">
        <v>53</v>
      </c>
      <c r="D59" s="59">
        <f>COUNT(F59:O59)</f>
        <v>10</v>
      </c>
      <c r="E59" s="59">
        <f>SUM(F59:O59)</f>
        <v>146</v>
      </c>
      <c r="F59" s="15">
        <v>3</v>
      </c>
      <c r="G59" s="7">
        <v>5</v>
      </c>
      <c r="H59" s="8">
        <v>55</v>
      </c>
      <c r="I59" s="8">
        <v>3</v>
      </c>
      <c r="J59" s="8">
        <v>65</v>
      </c>
      <c r="K59" s="8">
        <v>3</v>
      </c>
      <c r="L59" s="8">
        <v>3</v>
      </c>
      <c r="M59" s="8">
        <v>3</v>
      </c>
      <c r="N59" s="8">
        <v>3</v>
      </c>
      <c r="O59" s="9">
        <v>3</v>
      </c>
    </row>
    <row r="60" spans="2:15" x14ac:dyDescent="0.2">
      <c r="B60" s="13" t="s">
        <v>313</v>
      </c>
      <c r="C60" s="12" t="s">
        <v>49</v>
      </c>
      <c r="D60" s="59">
        <f>COUNT(F60:O60)</f>
        <v>7</v>
      </c>
      <c r="E60" s="59">
        <f>SUM(F60:O60)</f>
        <v>145</v>
      </c>
      <c r="F60" s="15">
        <v>3</v>
      </c>
      <c r="G60" s="7">
        <v>3</v>
      </c>
      <c r="H60" s="8"/>
      <c r="I60" s="8">
        <v>3</v>
      </c>
      <c r="J60" s="8"/>
      <c r="K60" s="8"/>
      <c r="L60" s="8">
        <v>45</v>
      </c>
      <c r="M60" s="8">
        <v>3</v>
      </c>
      <c r="N60" s="8">
        <v>85</v>
      </c>
      <c r="O60" s="9">
        <v>3</v>
      </c>
    </row>
    <row r="61" spans="2:15" x14ac:dyDescent="0.2">
      <c r="B61" s="11"/>
      <c r="C61" s="12" t="s">
        <v>47</v>
      </c>
      <c r="D61" s="59">
        <f>COUNT(F61:O61)</f>
        <v>6</v>
      </c>
      <c r="E61" s="59">
        <f>SUM(F61:O61)</f>
        <v>145</v>
      </c>
      <c r="F61" s="15">
        <v>3</v>
      </c>
      <c r="G61" s="7">
        <v>3</v>
      </c>
      <c r="H61" s="8"/>
      <c r="I61" s="8">
        <v>3</v>
      </c>
      <c r="J61" s="8"/>
      <c r="K61" s="8"/>
      <c r="L61" s="8">
        <v>3</v>
      </c>
      <c r="M61" s="8"/>
      <c r="N61" s="8">
        <v>53</v>
      </c>
      <c r="O61" s="9">
        <v>80</v>
      </c>
    </row>
    <row r="62" spans="2:15" x14ac:dyDescent="0.2">
      <c r="B62" s="13" t="s">
        <v>314</v>
      </c>
      <c r="C62" s="12" t="s">
        <v>35</v>
      </c>
      <c r="D62" s="59">
        <f>COUNT(F62:O62)</f>
        <v>9</v>
      </c>
      <c r="E62" s="59">
        <f>SUM(F62:O62)</f>
        <v>143</v>
      </c>
      <c r="F62" s="15">
        <v>3</v>
      </c>
      <c r="G62" s="7">
        <v>3</v>
      </c>
      <c r="H62" s="8">
        <v>3</v>
      </c>
      <c r="I62" s="8">
        <v>3</v>
      </c>
      <c r="J62" s="8"/>
      <c r="K62" s="8">
        <v>3</v>
      </c>
      <c r="L62" s="8">
        <v>70</v>
      </c>
      <c r="M62" s="8">
        <v>3</v>
      </c>
      <c r="N62" s="8">
        <v>20</v>
      </c>
      <c r="O62" s="9">
        <v>35</v>
      </c>
    </row>
    <row r="63" spans="2:15" x14ac:dyDescent="0.2">
      <c r="B63" s="13" t="s">
        <v>315</v>
      </c>
      <c r="C63" s="12" t="s">
        <v>161</v>
      </c>
      <c r="D63" s="59">
        <f>COUNT(F63:O63)</f>
        <v>5</v>
      </c>
      <c r="E63" s="59">
        <f>SUM(F63:O63)</f>
        <v>139</v>
      </c>
      <c r="F63" s="15"/>
      <c r="G63" s="7">
        <v>3</v>
      </c>
      <c r="H63" s="8"/>
      <c r="I63" s="8">
        <v>3</v>
      </c>
      <c r="J63" s="8">
        <v>80</v>
      </c>
      <c r="K63" s="8"/>
      <c r="L63" s="8">
        <v>3</v>
      </c>
      <c r="M63" s="8"/>
      <c r="N63" s="8"/>
      <c r="O63" s="9">
        <v>50</v>
      </c>
    </row>
    <row r="64" spans="2:15" x14ac:dyDescent="0.2">
      <c r="B64" s="11"/>
      <c r="C64" s="12" t="s">
        <v>128</v>
      </c>
      <c r="D64" s="59">
        <f>COUNT(F64:O64)</f>
        <v>5</v>
      </c>
      <c r="E64" s="59">
        <f>SUM(F64:O64)</f>
        <v>139</v>
      </c>
      <c r="F64" s="15">
        <v>3</v>
      </c>
      <c r="G64" s="7">
        <v>30</v>
      </c>
      <c r="H64" s="8"/>
      <c r="I64" s="8">
        <v>100</v>
      </c>
      <c r="J64" s="8"/>
      <c r="K64" s="8"/>
      <c r="L64" s="8"/>
      <c r="M64" s="8">
        <v>3</v>
      </c>
      <c r="N64" s="8"/>
      <c r="O64" s="9">
        <v>3</v>
      </c>
    </row>
    <row r="65" spans="2:15" x14ac:dyDescent="0.2">
      <c r="B65" s="13" t="s">
        <v>316</v>
      </c>
      <c r="C65" s="12" t="s">
        <v>56</v>
      </c>
      <c r="D65" s="59">
        <f>COUNT(F65:O65)</f>
        <v>9</v>
      </c>
      <c r="E65" s="59">
        <f>SUM(F65:O65)</f>
        <v>133</v>
      </c>
      <c r="F65" s="15">
        <v>65</v>
      </c>
      <c r="G65" s="7">
        <v>3</v>
      </c>
      <c r="H65" s="8">
        <v>3</v>
      </c>
      <c r="I65" s="8"/>
      <c r="J65" s="8">
        <v>10</v>
      </c>
      <c r="K65" s="8">
        <v>40</v>
      </c>
      <c r="L65" s="8">
        <v>3</v>
      </c>
      <c r="M65" s="8">
        <v>3</v>
      </c>
      <c r="N65" s="8">
        <v>3</v>
      </c>
      <c r="O65" s="9">
        <v>3</v>
      </c>
    </row>
    <row r="66" spans="2:15" x14ac:dyDescent="0.2">
      <c r="B66" s="13" t="s">
        <v>317</v>
      </c>
      <c r="C66" s="12" t="s">
        <v>135</v>
      </c>
      <c r="D66" s="59">
        <f>COUNT(F66:O66)</f>
        <v>9</v>
      </c>
      <c r="E66" s="59">
        <f>SUM(F66:O66)</f>
        <v>126</v>
      </c>
      <c r="F66" s="15">
        <v>3</v>
      </c>
      <c r="G66" s="7">
        <v>3</v>
      </c>
      <c r="H66" s="8">
        <v>3</v>
      </c>
      <c r="I66" s="8">
        <v>35</v>
      </c>
      <c r="J66" s="8">
        <v>3</v>
      </c>
      <c r="K66" s="8"/>
      <c r="L66" s="8">
        <v>65</v>
      </c>
      <c r="M66" s="8">
        <v>3</v>
      </c>
      <c r="N66" s="8">
        <v>8</v>
      </c>
      <c r="O66" s="9">
        <v>3</v>
      </c>
    </row>
    <row r="67" spans="2:15" x14ac:dyDescent="0.2">
      <c r="B67" s="13" t="s">
        <v>318</v>
      </c>
      <c r="C67" s="12" t="s">
        <v>34</v>
      </c>
      <c r="D67" s="59">
        <f>COUNT(F67:O67)</f>
        <v>5</v>
      </c>
      <c r="E67" s="59">
        <f>SUM(F67:O67)</f>
        <v>119</v>
      </c>
      <c r="F67" s="15">
        <v>3</v>
      </c>
      <c r="G67" s="7">
        <v>3</v>
      </c>
      <c r="H67" s="8"/>
      <c r="I67" s="8"/>
      <c r="J67" s="8"/>
      <c r="K67" s="8"/>
      <c r="L67" s="8">
        <v>3</v>
      </c>
      <c r="M67" s="8">
        <v>20</v>
      </c>
      <c r="N67" s="8"/>
      <c r="O67" s="9">
        <v>90</v>
      </c>
    </row>
    <row r="68" spans="2:15" x14ac:dyDescent="0.2">
      <c r="B68" s="13" t="s">
        <v>311</v>
      </c>
      <c r="C68" s="12" t="s">
        <v>32</v>
      </c>
      <c r="D68" s="59">
        <f>COUNT(F68:O68)</f>
        <v>9</v>
      </c>
      <c r="E68" s="59">
        <f>SUM(F68:O68)</f>
        <v>116</v>
      </c>
      <c r="F68" s="15">
        <v>3</v>
      </c>
      <c r="G68" s="7">
        <v>3</v>
      </c>
      <c r="H68" s="8">
        <v>3</v>
      </c>
      <c r="I68" s="8">
        <v>3</v>
      </c>
      <c r="J68" s="8">
        <v>10</v>
      </c>
      <c r="K68" s="8">
        <v>3</v>
      </c>
      <c r="L68" s="8">
        <v>85</v>
      </c>
      <c r="M68" s="8"/>
      <c r="N68" s="8">
        <v>3</v>
      </c>
      <c r="O68" s="9">
        <v>3</v>
      </c>
    </row>
    <row r="69" spans="2:15" x14ac:dyDescent="0.2">
      <c r="B69" s="13" t="s">
        <v>320</v>
      </c>
      <c r="C69" s="12" t="s">
        <v>38</v>
      </c>
      <c r="D69" s="59">
        <f>COUNT(F69:O69)</f>
        <v>9</v>
      </c>
      <c r="E69" s="59">
        <f>SUM(F69:O69)</f>
        <v>109</v>
      </c>
      <c r="F69" s="15">
        <v>3</v>
      </c>
      <c r="G69" s="7">
        <v>3</v>
      </c>
      <c r="H69" s="8">
        <v>3</v>
      </c>
      <c r="I69" s="8">
        <v>3</v>
      </c>
      <c r="J69" s="8"/>
      <c r="K69" s="8">
        <v>3</v>
      </c>
      <c r="L69" s="8">
        <v>85</v>
      </c>
      <c r="M69" s="8">
        <v>3</v>
      </c>
      <c r="N69" s="8">
        <v>3</v>
      </c>
      <c r="O69" s="9">
        <v>3</v>
      </c>
    </row>
    <row r="70" spans="2:15" x14ac:dyDescent="0.2">
      <c r="B70" s="13" t="s">
        <v>321</v>
      </c>
      <c r="C70" s="12" t="s">
        <v>93</v>
      </c>
      <c r="D70" s="59">
        <f>COUNT(F70:O70)</f>
        <v>7</v>
      </c>
      <c r="E70" s="59">
        <f>SUM(F70:O70)</f>
        <v>108</v>
      </c>
      <c r="F70" s="15">
        <v>3</v>
      </c>
      <c r="G70" s="7"/>
      <c r="H70" s="8">
        <v>3</v>
      </c>
      <c r="I70" s="8">
        <v>3</v>
      </c>
      <c r="J70" s="8">
        <v>3</v>
      </c>
      <c r="K70" s="8">
        <v>3</v>
      </c>
      <c r="L70" s="8"/>
      <c r="M70" s="8">
        <v>3</v>
      </c>
      <c r="N70" s="8">
        <v>90</v>
      </c>
      <c r="O70" s="9"/>
    </row>
    <row r="71" spans="2:15" x14ac:dyDescent="0.2">
      <c r="B71" s="11"/>
      <c r="C71" s="12" t="s">
        <v>120</v>
      </c>
      <c r="D71" s="59">
        <f>COUNT(F71:O71)</f>
        <v>7</v>
      </c>
      <c r="E71" s="59">
        <f>SUM(F71:O71)</f>
        <v>108</v>
      </c>
      <c r="F71" s="15">
        <v>3</v>
      </c>
      <c r="G71" s="7"/>
      <c r="H71" s="8">
        <v>3</v>
      </c>
      <c r="I71" s="8">
        <v>3</v>
      </c>
      <c r="J71" s="8">
        <v>3</v>
      </c>
      <c r="K71" s="8">
        <v>3</v>
      </c>
      <c r="L71" s="8"/>
      <c r="M71" s="8">
        <v>3</v>
      </c>
      <c r="N71" s="8">
        <v>90</v>
      </c>
      <c r="O71" s="9"/>
    </row>
    <row r="72" spans="2:15" x14ac:dyDescent="0.2">
      <c r="B72" s="13" t="s">
        <v>322</v>
      </c>
      <c r="C72" s="12" t="s">
        <v>146</v>
      </c>
      <c r="D72" s="59">
        <f>COUNT(F72:O72)</f>
        <v>5</v>
      </c>
      <c r="E72" s="59">
        <f>SUM(F72:O72)</f>
        <v>104</v>
      </c>
      <c r="F72" s="15"/>
      <c r="G72" s="7">
        <v>3</v>
      </c>
      <c r="H72" s="8"/>
      <c r="I72" s="8">
        <v>70</v>
      </c>
      <c r="J72" s="8">
        <v>3</v>
      </c>
      <c r="K72" s="8">
        <v>3</v>
      </c>
      <c r="L72" s="8">
        <v>25</v>
      </c>
      <c r="M72" s="8"/>
      <c r="N72" s="8"/>
      <c r="O72" s="9"/>
    </row>
    <row r="73" spans="2:15" x14ac:dyDescent="0.2">
      <c r="B73" s="13" t="s">
        <v>323</v>
      </c>
      <c r="C73" s="12" t="s">
        <v>36</v>
      </c>
      <c r="D73" s="59">
        <f>COUNT(F73:O73)</f>
        <v>7</v>
      </c>
      <c r="E73" s="59">
        <f>SUM(F73:O73)</f>
        <v>100</v>
      </c>
      <c r="F73" s="15">
        <v>80</v>
      </c>
      <c r="G73" s="7"/>
      <c r="H73" s="8">
        <v>3</v>
      </c>
      <c r="I73" s="8">
        <v>5</v>
      </c>
      <c r="J73" s="8"/>
      <c r="K73" s="8">
        <v>3</v>
      </c>
      <c r="L73" s="8">
        <v>3</v>
      </c>
      <c r="M73" s="8">
        <v>3</v>
      </c>
      <c r="N73" s="8">
        <v>3</v>
      </c>
      <c r="O73" s="9"/>
    </row>
    <row r="74" spans="2:15" x14ac:dyDescent="0.2">
      <c r="B74" s="13" t="s">
        <v>324</v>
      </c>
      <c r="C74" s="12" t="s">
        <v>100</v>
      </c>
      <c r="D74" s="59">
        <f>COUNT(F74:O74)</f>
        <v>10</v>
      </c>
      <c r="E74" s="59">
        <f>SUM(F74:O74)</f>
        <v>97</v>
      </c>
      <c r="F74" s="15">
        <v>3</v>
      </c>
      <c r="G74" s="7">
        <v>3</v>
      </c>
      <c r="H74" s="8">
        <v>3</v>
      </c>
      <c r="I74" s="8">
        <v>3</v>
      </c>
      <c r="J74" s="8">
        <v>3</v>
      </c>
      <c r="K74" s="8">
        <v>3</v>
      </c>
      <c r="L74" s="8">
        <v>65</v>
      </c>
      <c r="M74" s="8">
        <v>3</v>
      </c>
      <c r="N74" s="8">
        <v>8</v>
      </c>
      <c r="O74" s="9">
        <v>3</v>
      </c>
    </row>
    <row r="75" spans="2:15" x14ac:dyDescent="0.2">
      <c r="B75" s="11"/>
      <c r="C75" s="12" t="s">
        <v>41</v>
      </c>
      <c r="D75" s="59">
        <f>COUNT(F75:O75)</f>
        <v>6</v>
      </c>
      <c r="E75" s="59">
        <f>SUM(F75:O75)</f>
        <v>97</v>
      </c>
      <c r="F75" s="15">
        <v>80</v>
      </c>
      <c r="G75" s="7"/>
      <c r="H75" s="8">
        <v>3</v>
      </c>
      <c r="I75" s="8">
        <v>5</v>
      </c>
      <c r="J75" s="8"/>
      <c r="K75" s="8">
        <v>3</v>
      </c>
      <c r="L75" s="8">
        <v>3</v>
      </c>
      <c r="M75" s="8">
        <v>3</v>
      </c>
      <c r="N75" s="8"/>
      <c r="O75" s="9"/>
    </row>
    <row r="76" spans="2:15" x14ac:dyDescent="0.2">
      <c r="B76" s="13" t="s">
        <v>325</v>
      </c>
      <c r="C76" s="12" t="s">
        <v>92</v>
      </c>
      <c r="D76" s="59">
        <f>COUNT(F76:O76)</f>
        <v>5</v>
      </c>
      <c r="E76" s="59">
        <f>SUM(F76:O76)</f>
        <v>96</v>
      </c>
      <c r="F76" s="15">
        <v>3</v>
      </c>
      <c r="G76" s="7"/>
      <c r="H76" s="8"/>
      <c r="I76" s="8"/>
      <c r="J76" s="8">
        <v>25</v>
      </c>
      <c r="K76" s="8">
        <v>3</v>
      </c>
      <c r="L76" s="8"/>
      <c r="M76" s="8"/>
      <c r="N76" s="8">
        <v>45</v>
      </c>
      <c r="O76" s="9">
        <v>20</v>
      </c>
    </row>
    <row r="77" spans="2:15" x14ac:dyDescent="0.2">
      <c r="B77" s="13" t="s">
        <v>326</v>
      </c>
      <c r="C77" s="12" t="s">
        <v>55</v>
      </c>
      <c r="D77" s="59">
        <f>COUNT(F77:O77)</f>
        <v>8</v>
      </c>
      <c r="E77" s="59">
        <f>SUM(F77:O77)</f>
        <v>85</v>
      </c>
      <c r="F77" s="15">
        <v>3</v>
      </c>
      <c r="G77" s="7"/>
      <c r="H77" s="8">
        <v>3</v>
      </c>
      <c r="I77" s="8">
        <v>35</v>
      </c>
      <c r="J77" s="8">
        <v>15</v>
      </c>
      <c r="K77" s="8">
        <v>3</v>
      </c>
      <c r="L77" s="8"/>
      <c r="M77" s="8">
        <v>3</v>
      </c>
      <c r="N77" s="8">
        <v>20</v>
      </c>
      <c r="O77" s="9">
        <v>3</v>
      </c>
    </row>
    <row r="78" spans="2:15" x14ac:dyDescent="0.2">
      <c r="B78" s="11"/>
      <c r="C78" s="12" t="s">
        <v>88</v>
      </c>
      <c r="D78" s="59">
        <f>COUNT(F78:O78)</f>
        <v>7</v>
      </c>
      <c r="E78" s="59">
        <f>SUM(F78:O78)</f>
        <v>85</v>
      </c>
      <c r="F78" s="15">
        <v>15</v>
      </c>
      <c r="G78" s="7"/>
      <c r="H78" s="8">
        <v>55</v>
      </c>
      <c r="I78" s="8">
        <v>3</v>
      </c>
      <c r="J78" s="8">
        <v>3</v>
      </c>
      <c r="K78" s="8"/>
      <c r="L78" s="8"/>
      <c r="M78" s="8">
        <v>3</v>
      </c>
      <c r="N78" s="8">
        <v>3</v>
      </c>
      <c r="O78" s="9">
        <v>3</v>
      </c>
    </row>
    <row r="79" spans="2:15" x14ac:dyDescent="0.2">
      <c r="B79" s="13" t="s">
        <v>319</v>
      </c>
      <c r="C79" s="12" t="s">
        <v>30</v>
      </c>
      <c r="D79" s="59">
        <f>COUNT(F79:O79)</f>
        <v>9</v>
      </c>
      <c r="E79" s="59">
        <f>SUM(F79:O79)</f>
        <v>66</v>
      </c>
      <c r="F79" s="15">
        <v>3</v>
      </c>
      <c r="G79" s="7">
        <v>15</v>
      </c>
      <c r="H79" s="8">
        <v>3</v>
      </c>
      <c r="I79" s="8">
        <v>3</v>
      </c>
      <c r="J79" s="8">
        <v>3</v>
      </c>
      <c r="K79" s="8">
        <v>3</v>
      </c>
      <c r="L79" s="8">
        <v>3</v>
      </c>
      <c r="M79" s="8"/>
      <c r="N79" s="8">
        <v>30</v>
      </c>
      <c r="O79" s="9">
        <v>3</v>
      </c>
    </row>
    <row r="80" spans="2:15" x14ac:dyDescent="0.2">
      <c r="B80" s="13" t="s">
        <v>328</v>
      </c>
      <c r="C80" s="12" t="s">
        <v>51</v>
      </c>
      <c r="D80" s="59">
        <f>COUNT(F80:O80)</f>
        <v>9</v>
      </c>
      <c r="E80" s="59">
        <f>SUM(F80:O80)</f>
        <v>64</v>
      </c>
      <c r="F80" s="15">
        <v>3</v>
      </c>
      <c r="G80" s="7">
        <v>3</v>
      </c>
      <c r="H80" s="8">
        <v>40</v>
      </c>
      <c r="I80" s="8"/>
      <c r="J80" s="8">
        <v>3</v>
      </c>
      <c r="K80" s="8">
        <v>3</v>
      </c>
      <c r="L80" s="8">
        <v>3</v>
      </c>
      <c r="M80" s="8">
        <v>3</v>
      </c>
      <c r="N80" s="8">
        <v>3</v>
      </c>
      <c r="O80" s="9">
        <v>3</v>
      </c>
    </row>
    <row r="81" spans="2:15" x14ac:dyDescent="0.2">
      <c r="B81" s="13" t="s">
        <v>329</v>
      </c>
      <c r="C81" s="12" t="s">
        <v>141</v>
      </c>
      <c r="D81" s="59">
        <f>COUNT(F81:O81)</f>
        <v>8</v>
      </c>
      <c r="E81" s="59">
        <f>SUM(F81:O81)</f>
        <v>63</v>
      </c>
      <c r="F81" s="15"/>
      <c r="G81" s="7">
        <v>15</v>
      </c>
      <c r="H81" s="8">
        <v>3</v>
      </c>
      <c r="I81" s="8">
        <v>3</v>
      </c>
      <c r="J81" s="8">
        <v>3</v>
      </c>
      <c r="K81" s="8"/>
      <c r="L81" s="8">
        <v>3</v>
      </c>
      <c r="M81" s="8">
        <v>3</v>
      </c>
      <c r="N81" s="8">
        <v>30</v>
      </c>
      <c r="O81" s="9">
        <v>3</v>
      </c>
    </row>
    <row r="82" spans="2:15" x14ac:dyDescent="0.2">
      <c r="B82" s="13" t="s">
        <v>330</v>
      </c>
      <c r="C82" s="12" t="s">
        <v>129</v>
      </c>
      <c r="D82" s="59">
        <f>COUNT(F82:O82)</f>
        <v>10</v>
      </c>
      <c r="E82" s="59">
        <f>SUM(F82:O82)</f>
        <v>62</v>
      </c>
      <c r="F82" s="15">
        <v>3</v>
      </c>
      <c r="G82" s="7">
        <v>35</v>
      </c>
      <c r="H82" s="8">
        <v>3</v>
      </c>
      <c r="I82" s="8">
        <v>3</v>
      </c>
      <c r="J82" s="8">
        <v>3</v>
      </c>
      <c r="K82" s="8">
        <v>3</v>
      </c>
      <c r="L82" s="8">
        <v>3</v>
      </c>
      <c r="M82" s="8">
        <v>3</v>
      </c>
      <c r="N82" s="8">
        <v>3</v>
      </c>
      <c r="O82" s="9">
        <v>3</v>
      </c>
    </row>
    <row r="83" spans="2:15" x14ac:dyDescent="0.2">
      <c r="B83" s="13" t="s">
        <v>331</v>
      </c>
      <c r="C83" s="12" t="s">
        <v>45</v>
      </c>
      <c r="D83" s="59">
        <f>COUNT(F83:O83)</f>
        <v>8</v>
      </c>
      <c r="E83" s="59">
        <f>SUM(F83:O83)</f>
        <v>61</v>
      </c>
      <c r="F83" s="15">
        <v>3</v>
      </c>
      <c r="G83" s="7">
        <v>3</v>
      </c>
      <c r="H83" s="8">
        <v>40</v>
      </c>
      <c r="I83" s="8"/>
      <c r="J83" s="8">
        <v>3</v>
      </c>
      <c r="K83" s="8">
        <v>3</v>
      </c>
      <c r="L83" s="8">
        <v>3</v>
      </c>
      <c r="M83" s="8">
        <v>3</v>
      </c>
      <c r="N83" s="8">
        <v>3</v>
      </c>
      <c r="O83" s="9"/>
    </row>
    <row r="84" spans="2:15" x14ac:dyDescent="0.2">
      <c r="B84" s="13" t="s">
        <v>332</v>
      </c>
      <c r="C84" s="12" t="s">
        <v>89</v>
      </c>
      <c r="D84" s="59">
        <f>COUNT(F84:O84)</f>
        <v>8</v>
      </c>
      <c r="E84" s="59">
        <f>SUM(F84:O84)</f>
        <v>56</v>
      </c>
      <c r="F84" s="15">
        <v>3</v>
      </c>
      <c r="G84" s="7">
        <v>3</v>
      </c>
      <c r="H84" s="8">
        <v>35</v>
      </c>
      <c r="I84" s="8">
        <v>3</v>
      </c>
      <c r="J84" s="8">
        <v>3</v>
      </c>
      <c r="K84" s="8">
        <v>3</v>
      </c>
      <c r="L84" s="8"/>
      <c r="M84" s="8">
        <v>3</v>
      </c>
      <c r="N84" s="8"/>
      <c r="O84" s="9">
        <v>3</v>
      </c>
    </row>
    <row r="85" spans="2:15" x14ac:dyDescent="0.2">
      <c r="B85" s="13" t="s">
        <v>333</v>
      </c>
      <c r="C85" s="12" t="s">
        <v>117</v>
      </c>
      <c r="D85" s="59">
        <f>COUNT(F85:O85)</f>
        <v>5</v>
      </c>
      <c r="E85" s="59">
        <f>SUM(F85:O85)</f>
        <v>47</v>
      </c>
      <c r="F85" s="15">
        <v>3</v>
      </c>
      <c r="G85" s="7">
        <v>35</v>
      </c>
      <c r="H85" s="8">
        <v>3</v>
      </c>
      <c r="I85" s="8">
        <v>3</v>
      </c>
      <c r="J85" s="8">
        <v>3</v>
      </c>
      <c r="K85" s="8"/>
      <c r="L85" s="8"/>
      <c r="M85" s="8"/>
      <c r="N85" s="8"/>
      <c r="O85" s="9"/>
    </row>
    <row r="86" spans="2:15" x14ac:dyDescent="0.2">
      <c r="B86" s="11"/>
      <c r="C86" s="12" t="s">
        <v>43</v>
      </c>
      <c r="D86" s="59">
        <f>COUNT(F86:O86)</f>
        <v>5</v>
      </c>
      <c r="E86" s="59">
        <f>SUM(F86:O86)</f>
        <v>47</v>
      </c>
      <c r="F86" s="15">
        <v>3</v>
      </c>
      <c r="G86" s="7">
        <v>3</v>
      </c>
      <c r="H86" s="8">
        <v>3</v>
      </c>
      <c r="I86" s="8"/>
      <c r="J86" s="8">
        <v>35</v>
      </c>
      <c r="K86" s="8">
        <v>3</v>
      </c>
      <c r="L86" s="8"/>
      <c r="M86" s="8"/>
      <c r="N86" s="8"/>
      <c r="O86" s="9"/>
    </row>
    <row r="87" spans="2:15" x14ac:dyDescent="0.2">
      <c r="B87" s="13" t="s">
        <v>334</v>
      </c>
      <c r="C87" s="12" t="s">
        <v>66</v>
      </c>
      <c r="D87" s="59">
        <f>COUNT(F87:O87)</f>
        <v>7</v>
      </c>
      <c r="E87" s="59">
        <f>SUM(F87:O87)</f>
        <v>45</v>
      </c>
      <c r="F87" s="15">
        <v>15</v>
      </c>
      <c r="G87" s="7">
        <v>3</v>
      </c>
      <c r="H87" s="8"/>
      <c r="I87" s="8">
        <v>3</v>
      </c>
      <c r="J87" s="8">
        <v>15</v>
      </c>
      <c r="K87" s="8"/>
      <c r="L87" s="8">
        <v>3</v>
      </c>
      <c r="M87" s="8"/>
      <c r="N87" s="8">
        <v>3</v>
      </c>
      <c r="O87" s="9">
        <v>3</v>
      </c>
    </row>
    <row r="88" spans="2:15" x14ac:dyDescent="0.2">
      <c r="B88" s="13" t="s">
        <v>327</v>
      </c>
      <c r="C88" s="12" t="s">
        <v>160</v>
      </c>
      <c r="D88" s="59">
        <f>COUNT(F88:O88)</f>
        <v>5</v>
      </c>
      <c r="E88" s="59">
        <f>SUM(F88:O88)</f>
        <v>44</v>
      </c>
      <c r="F88" s="15"/>
      <c r="G88" s="7">
        <v>3</v>
      </c>
      <c r="H88" s="8"/>
      <c r="I88" s="8"/>
      <c r="J88" s="8">
        <v>3</v>
      </c>
      <c r="K88" s="8">
        <v>10</v>
      </c>
      <c r="L88" s="8"/>
      <c r="M88" s="8">
        <v>3</v>
      </c>
      <c r="N88" s="8"/>
      <c r="O88" s="9">
        <v>25</v>
      </c>
    </row>
    <row r="89" spans="2:15" x14ac:dyDescent="0.2">
      <c r="B89" s="13" t="s">
        <v>336</v>
      </c>
      <c r="C89" s="12" t="s">
        <v>107</v>
      </c>
      <c r="D89" s="59">
        <f>COUNT(F89:O89)</f>
        <v>7</v>
      </c>
      <c r="E89" s="59">
        <f>SUM(F89:O89)</f>
        <v>43</v>
      </c>
      <c r="F89" s="15">
        <v>3</v>
      </c>
      <c r="G89" s="7">
        <v>3</v>
      </c>
      <c r="H89" s="8">
        <v>3</v>
      </c>
      <c r="I89" s="8"/>
      <c r="J89" s="8">
        <v>3</v>
      </c>
      <c r="K89" s="8">
        <v>25</v>
      </c>
      <c r="L89" s="8">
        <v>3</v>
      </c>
      <c r="M89" s="8"/>
      <c r="N89" s="8">
        <v>3</v>
      </c>
      <c r="O89" s="9"/>
    </row>
    <row r="90" spans="2:15" x14ac:dyDescent="0.2">
      <c r="B90" s="13" t="s">
        <v>337</v>
      </c>
      <c r="C90" s="12" t="s">
        <v>105</v>
      </c>
      <c r="D90" s="59">
        <f>COUNT(F90:O90)</f>
        <v>6</v>
      </c>
      <c r="E90" s="59">
        <f>SUM(F90:O90)</f>
        <v>40</v>
      </c>
      <c r="F90" s="15">
        <v>3</v>
      </c>
      <c r="G90" s="7">
        <v>25</v>
      </c>
      <c r="H90" s="8"/>
      <c r="I90" s="8"/>
      <c r="J90" s="8"/>
      <c r="K90" s="8"/>
      <c r="L90" s="8">
        <v>3</v>
      </c>
      <c r="M90" s="8">
        <v>3</v>
      </c>
      <c r="N90" s="8">
        <v>3</v>
      </c>
      <c r="O90" s="9">
        <v>3</v>
      </c>
    </row>
    <row r="91" spans="2:15" x14ac:dyDescent="0.2">
      <c r="B91" s="11"/>
      <c r="C91" s="12" t="s">
        <v>131</v>
      </c>
      <c r="D91" s="59">
        <f>COUNT(F91:O91)</f>
        <v>6</v>
      </c>
      <c r="E91" s="59">
        <f>SUM(F91:O91)</f>
        <v>40</v>
      </c>
      <c r="F91" s="15">
        <v>3</v>
      </c>
      <c r="G91" s="7">
        <v>25</v>
      </c>
      <c r="H91" s="8"/>
      <c r="I91" s="8"/>
      <c r="J91" s="8"/>
      <c r="K91" s="8"/>
      <c r="L91" s="8">
        <v>3</v>
      </c>
      <c r="M91" s="8">
        <v>3</v>
      </c>
      <c r="N91" s="8">
        <v>3</v>
      </c>
      <c r="O91" s="9">
        <v>3</v>
      </c>
    </row>
    <row r="92" spans="2:15" x14ac:dyDescent="0.2">
      <c r="B92" s="13" t="s">
        <v>338</v>
      </c>
      <c r="C92" s="12" t="s">
        <v>104</v>
      </c>
      <c r="D92" s="59">
        <f>COUNT(F92:O92)</f>
        <v>5</v>
      </c>
      <c r="E92" s="59">
        <f>SUM(F92:O92)</f>
        <v>37</v>
      </c>
      <c r="F92" s="15">
        <v>3</v>
      </c>
      <c r="G92" s="7"/>
      <c r="H92" s="8"/>
      <c r="I92" s="8">
        <v>25</v>
      </c>
      <c r="J92" s="8"/>
      <c r="K92" s="8">
        <v>3</v>
      </c>
      <c r="L92" s="8">
        <v>3</v>
      </c>
      <c r="M92" s="8"/>
      <c r="N92" s="8"/>
      <c r="O92" s="9">
        <v>3</v>
      </c>
    </row>
    <row r="93" spans="2:15" x14ac:dyDescent="0.2">
      <c r="B93" s="11"/>
      <c r="C93" s="12" t="s">
        <v>130</v>
      </c>
      <c r="D93" s="59">
        <f>COUNT(F93:O93)</f>
        <v>5</v>
      </c>
      <c r="E93" s="59">
        <f>SUM(F93:O93)</f>
        <v>37</v>
      </c>
      <c r="F93" s="15">
        <v>3</v>
      </c>
      <c r="G93" s="7"/>
      <c r="H93" s="8"/>
      <c r="I93" s="8">
        <v>25</v>
      </c>
      <c r="J93" s="8"/>
      <c r="K93" s="8">
        <v>3</v>
      </c>
      <c r="L93" s="8">
        <v>3</v>
      </c>
      <c r="M93" s="8"/>
      <c r="N93" s="8"/>
      <c r="O93" s="9">
        <v>3</v>
      </c>
    </row>
    <row r="94" spans="2:15" x14ac:dyDescent="0.2">
      <c r="B94" s="13" t="s">
        <v>339</v>
      </c>
      <c r="C94" s="12" t="s">
        <v>68</v>
      </c>
      <c r="D94" s="59">
        <f>COUNT(F94:O94)</f>
        <v>7</v>
      </c>
      <c r="E94" s="59">
        <f>SUM(F94:O94)</f>
        <v>21</v>
      </c>
      <c r="F94" s="15">
        <v>3</v>
      </c>
      <c r="G94" s="7"/>
      <c r="H94" s="8">
        <v>3</v>
      </c>
      <c r="I94" s="8">
        <v>3</v>
      </c>
      <c r="J94" s="8">
        <v>3</v>
      </c>
      <c r="K94" s="8"/>
      <c r="L94" s="8">
        <v>3</v>
      </c>
      <c r="M94" s="8"/>
      <c r="N94" s="8">
        <v>3</v>
      </c>
      <c r="O94" s="9">
        <v>3</v>
      </c>
    </row>
    <row r="95" spans="2:15" x14ac:dyDescent="0.2">
      <c r="B95" s="11"/>
      <c r="C95" s="12" t="s">
        <v>59</v>
      </c>
      <c r="D95" s="59">
        <f>COUNT(F95:O95)</f>
        <v>7</v>
      </c>
      <c r="E95" s="59">
        <f>SUM(F95:O95)</f>
        <v>21</v>
      </c>
      <c r="F95" s="15">
        <v>3</v>
      </c>
      <c r="G95" s="7"/>
      <c r="H95" s="8">
        <v>3</v>
      </c>
      <c r="I95" s="8">
        <v>3</v>
      </c>
      <c r="J95" s="8">
        <v>3</v>
      </c>
      <c r="K95" s="8"/>
      <c r="L95" s="8">
        <v>3</v>
      </c>
      <c r="M95" s="8"/>
      <c r="N95" s="8">
        <v>3</v>
      </c>
      <c r="O95" s="9">
        <v>3</v>
      </c>
    </row>
    <row r="96" spans="2:15" x14ac:dyDescent="0.2">
      <c r="B96" s="13" t="s">
        <v>335</v>
      </c>
      <c r="C96" s="12" t="s">
        <v>52</v>
      </c>
      <c r="D96" s="59">
        <f>COUNT(F96:O96)</f>
        <v>6</v>
      </c>
      <c r="E96" s="59">
        <f>SUM(F96:O96)</f>
        <v>18</v>
      </c>
      <c r="F96" s="15">
        <v>3</v>
      </c>
      <c r="G96" s="7">
        <v>3</v>
      </c>
      <c r="H96" s="8"/>
      <c r="I96" s="8">
        <v>3</v>
      </c>
      <c r="J96" s="8">
        <v>3</v>
      </c>
      <c r="K96" s="8">
        <v>3</v>
      </c>
      <c r="L96" s="8"/>
      <c r="M96" s="8"/>
      <c r="N96" s="8">
        <v>3</v>
      </c>
      <c r="O96" s="9"/>
    </row>
    <row r="97" spans="2:15" ht="13.5" thickBot="1" x14ac:dyDescent="0.25">
      <c r="B97" s="13" t="s">
        <v>276</v>
      </c>
      <c r="C97" s="12" t="s">
        <v>133</v>
      </c>
      <c r="D97" s="59">
        <f>COUNT(F97:O97)</f>
        <v>6</v>
      </c>
      <c r="E97" s="59">
        <f>SUM(F97:O97)</f>
        <v>18</v>
      </c>
      <c r="F97" s="15">
        <v>3</v>
      </c>
      <c r="G97" s="7">
        <v>3</v>
      </c>
      <c r="H97" s="8">
        <v>3</v>
      </c>
      <c r="I97" s="8">
        <v>3</v>
      </c>
      <c r="J97" s="8">
        <v>3</v>
      </c>
      <c r="K97" s="8"/>
      <c r="L97" s="8"/>
      <c r="M97" s="8"/>
      <c r="N97" s="8">
        <v>3</v>
      </c>
      <c r="O97" s="9"/>
    </row>
    <row r="98" spans="2:15" ht="13.5" thickBot="1" x14ac:dyDescent="0.25">
      <c r="B98" s="47" t="s">
        <v>275</v>
      </c>
      <c r="C98" s="48"/>
      <c r="D98" s="52"/>
      <c r="E98" s="52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2:15" x14ac:dyDescent="0.2">
      <c r="B99" s="11"/>
      <c r="C99" s="12" t="s">
        <v>239</v>
      </c>
      <c r="D99" s="59">
        <f>COUNT(F99:O99)</f>
        <v>1</v>
      </c>
      <c r="E99" s="59">
        <f>SUM(F99:O99)</f>
        <v>3</v>
      </c>
      <c r="F99" s="15"/>
      <c r="G99" s="7"/>
      <c r="H99" s="8"/>
      <c r="I99" s="8"/>
      <c r="J99" s="8"/>
      <c r="K99" s="8"/>
      <c r="L99" s="8">
        <v>3</v>
      </c>
      <c r="M99" s="8"/>
      <c r="N99" s="8"/>
      <c r="O99" s="9"/>
    </row>
    <row r="100" spans="2:15" x14ac:dyDescent="0.2">
      <c r="B100" s="11"/>
      <c r="C100" s="12" t="s">
        <v>226</v>
      </c>
      <c r="D100" s="59">
        <f>COUNT(F100:O100)</f>
        <v>1</v>
      </c>
      <c r="E100" s="59">
        <f>SUM(F100:O100)</f>
        <v>3</v>
      </c>
      <c r="F100" s="15"/>
      <c r="G100" s="7"/>
      <c r="H100" s="8"/>
      <c r="I100" s="8"/>
      <c r="J100" s="8"/>
      <c r="K100" s="8">
        <v>3</v>
      </c>
      <c r="L100" s="8"/>
      <c r="M100" s="8"/>
      <c r="N100" s="8"/>
      <c r="O100" s="9"/>
    </row>
    <row r="101" spans="2:15" x14ac:dyDescent="0.2">
      <c r="B101" s="11"/>
      <c r="C101" s="12" t="s">
        <v>213</v>
      </c>
      <c r="D101" s="59">
        <f>COUNT(F101:O101)</f>
        <v>1</v>
      </c>
      <c r="E101" s="59">
        <f>SUM(F101:O101)</f>
        <v>55</v>
      </c>
      <c r="F101" s="15"/>
      <c r="G101" s="7"/>
      <c r="H101" s="8"/>
      <c r="I101" s="8"/>
      <c r="J101" s="8">
        <v>55</v>
      </c>
      <c r="K101" s="8"/>
      <c r="L101" s="8"/>
      <c r="M101" s="8"/>
      <c r="N101" s="8"/>
      <c r="O101" s="9"/>
    </row>
    <row r="102" spans="2:15" x14ac:dyDescent="0.2">
      <c r="B102" s="11"/>
      <c r="C102" s="12" t="s">
        <v>256</v>
      </c>
      <c r="D102" s="59">
        <f>COUNT(F102:O102)</f>
        <v>1</v>
      </c>
      <c r="E102" s="59">
        <f>SUM(F102:O102)</f>
        <v>80</v>
      </c>
      <c r="F102" s="15"/>
      <c r="G102" s="7"/>
      <c r="H102" s="8"/>
      <c r="I102" s="8"/>
      <c r="J102" s="8"/>
      <c r="K102" s="8"/>
      <c r="L102" s="8"/>
      <c r="M102" s="8"/>
      <c r="N102" s="8">
        <v>80</v>
      </c>
      <c r="O102" s="9"/>
    </row>
    <row r="103" spans="2:15" x14ac:dyDescent="0.2">
      <c r="B103" s="11"/>
      <c r="C103" s="12" t="s">
        <v>258</v>
      </c>
      <c r="D103" s="59">
        <f>COUNT(F103:O103)</f>
        <v>2</v>
      </c>
      <c r="E103" s="59">
        <f>SUM(F103:O103)</f>
        <v>63</v>
      </c>
      <c r="F103" s="15"/>
      <c r="G103" s="7"/>
      <c r="H103" s="8"/>
      <c r="I103" s="8"/>
      <c r="J103" s="8"/>
      <c r="K103" s="8"/>
      <c r="L103" s="8"/>
      <c r="M103" s="8"/>
      <c r="N103" s="8">
        <v>3</v>
      </c>
      <c r="O103" s="9">
        <v>60</v>
      </c>
    </row>
    <row r="104" spans="2:15" x14ac:dyDescent="0.2">
      <c r="B104" s="11"/>
      <c r="C104" s="12" t="s">
        <v>241</v>
      </c>
      <c r="D104" s="59">
        <f>COUNT(F104:O104)</f>
        <v>1</v>
      </c>
      <c r="E104" s="59">
        <f>SUM(F104:O104)</f>
        <v>3</v>
      </c>
      <c r="F104" s="15"/>
      <c r="G104" s="7"/>
      <c r="H104" s="8"/>
      <c r="I104" s="8"/>
      <c r="J104" s="8"/>
      <c r="K104" s="8"/>
      <c r="L104" s="8">
        <v>3</v>
      </c>
      <c r="M104" s="8"/>
      <c r="N104" s="8"/>
      <c r="O104" s="9"/>
    </row>
    <row r="105" spans="2:15" x14ac:dyDescent="0.2">
      <c r="B105" s="11"/>
      <c r="C105" s="12" t="s">
        <v>206</v>
      </c>
      <c r="D105" s="59">
        <f>COUNT(F105:O105)</f>
        <v>1</v>
      </c>
      <c r="E105" s="59">
        <f>SUM(F105:O105)</f>
        <v>55</v>
      </c>
      <c r="F105" s="15"/>
      <c r="G105" s="7"/>
      <c r="H105" s="8"/>
      <c r="I105" s="8"/>
      <c r="J105" s="8">
        <v>55</v>
      </c>
      <c r="K105" s="8"/>
      <c r="L105" s="8"/>
      <c r="M105" s="8"/>
      <c r="N105" s="8"/>
      <c r="O105" s="9"/>
    </row>
    <row r="106" spans="2:15" x14ac:dyDescent="0.2">
      <c r="B106" s="11"/>
      <c r="C106" s="12" t="s">
        <v>113</v>
      </c>
      <c r="D106" s="59">
        <f>COUNT(F106:O106)</f>
        <v>2</v>
      </c>
      <c r="E106" s="59">
        <f>SUM(F106:O106)</f>
        <v>63</v>
      </c>
      <c r="F106" s="15">
        <v>60</v>
      </c>
      <c r="G106" s="7">
        <v>3</v>
      </c>
      <c r="H106" s="8"/>
      <c r="I106" s="8"/>
      <c r="J106" s="8"/>
      <c r="K106" s="8"/>
      <c r="L106" s="8"/>
      <c r="M106" s="8"/>
      <c r="N106" s="8"/>
      <c r="O106" s="9"/>
    </row>
    <row r="107" spans="2:15" x14ac:dyDescent="0.2">
      <c r="B107" s="11"/>
      <c r="C107" s="12" t="s">
        <v>124</v>
      </c>
      <c r="D107" s="59">
        <f>COUNT(F107:O107)</f>
        <v>3</v>
      </c>
      <c r="E107" s="59">
        <f>SUM(F107:O107)</f>
        <v>9</v>
      </c>
      <c r="F107" s="15">
        <v>3</v>
      </c>
      <c r="G107" s="7">
        <v>3</v>
      </c>
      <c r="H107" s="8">
        <v>3</v>
      </c>
      <c r="I107" s="8"/>
      <c r="J107" s="8"/>
      <c r="K107" s="8"/>
      <c r="L107" s="8"/>
      <c r="M107" s="8"/>
      <c r="N107" s="8"/>
      <c r="O107" s="9"/>
    </row>
    <row r="108" spans="2:15" x14ac:dyDescent="0.2">
      <c r="B108" s="11"/>
      <c r="C108" s="12" t="s">
        <v>188</v>
      </c>
      <c r="D108" s="59">
        <f>COUNT(F108:O108)</f>
        <v>3</v>
      </c>
      <c r="E108" s="59">
        <f>SUM(F108:O108)</f>
        <v>76</v>
      </c>
      <c r="F108" s="16"/>
      <c r="G108" s="17"/>
      <c r="H108" s="8">
        <v>3</v>
      </c>
      <c r="I108" s="8"/>
      <c r="J108" s="8"/>
      <c r="K108" s="8"/>
      <c r="L108" s="8">
        <v>3</v>
      </c>
      <c r="M108" s="8"/>
      <c r="N108" s="8"/>
      <c r="O108" s="9">
        <v>70</v>
      </c>
    </row>
    <row r="109" spans="2:15" x14ac:dyDescent="0.2">
      <c r="B109" s="11"/>
      <c r="C109" s="12" t="s">
        <v>158</v>
      </c>
      <c r="D109" s="59">
        <f>COUNT(F109:O109)</f>
        <v>2</v>
      </c>
      <c r="E109" s="59">
        <f>SUM(F109:O109)</f>
        <v>13</v>
      </c>
      <c r="F109" s="15"/>
      <c r="G109" s="7">
        <v>10</v>
      </c>
      <c r="H109" s="8"/>
      <c r="I109" s="8">
        <v>3</v>
      </c>
      <c r="J109" s="8"/>
      <c r="K109" s="8"/>
      <c r="L109" s="8"/>
      <c r="M109" s="8"/>
      <c r="N109" s="8"/>
      <c r="O109" s="9"/>
    </row>
    <row r="110" spans="2:15" x14ac:dyDescent="0.2">
      <c r="B110" s="11"/>
      <c r="C110" s="12" t="s">
        <v>201</v>
      </c>
      <c r="D110" s="59">
        <f>COUNT(F110:O110)</f>
        <v>1</v>
      </c>
      <c r="E110" s="59">
        <f>SUM(F110:O110)</f>
        <v>3</v>
      </c>
      <c r="F110" s="15"/>
      <c r="G110" s="7"/>
      <c r="H110" s="8"/>
      <c r="I110" s="8">
        <v>3</v>
      </c>
      <c r="J110" s="8"/>
      <c r="K110" s="8"/>
      <c r="L110" s="8"/>
      <c r="M110" s="8"/>
      <c r="N110" s="8"/>
      <c r="O110" s="9"/>
    </row>
    <row r="111" spans="2:15" x14ac:dyDescent="0.2">
      <c r="B111" s="11"/>
      <c r="C111" s="12" t="s">
        <v>225</v>
      </c>
      <c r="D111" s="59">
        <f>COUNT(F111:O111)</f>
        <v>2</v>
      </c>
      <c r="E111" s="59">
        <f>SUM(F111:O111)</f>
        <v>6</v>
      </c>
      <c r="F111" s="15"/>
      <c r="G111" s="7"/>
      <c r="H111" s="8"/>
      <c r="I111" s="8"/>
      <c r="J111" s="8"/>
      <c r="K111" s="8">
        <v>3</v>
      </c>
      <c r="L111" s="8">
        <v>3</v>
      </c>
      <c r="M111" s="8"/>
      <c r="N111" s="8"/>
      <c r="O111" s="9"/>
    </row>
    <row r="112" spans="2:15" x14ac:dyDescent="0.2">
      <c r="B112" s="11"/>
      <c r="C112" s="12" t="s">
        <v>154</v>
      </c>
      <c r="D112" s="59">
        <f>COUNT(F112:O112)</f>
        <v>3</v>
      </c>
      <c r="E112" s="59">
        <f>SUM(F112:O112)</f>
        <v>96</v>
      </c>
      <c r="F112" s="15"/>
      <c r="G112" s="7">
        <v>90</v>
      </c>
      <c r="H112" s="8"/>
      <c r="I112" s="8"/>
      <c r="J112" s="8"/>
      <c r="K112" s="8">
        <v>3</v>
      </c>
      <c r="L112" s="8"/>
      <c r="M112" s="8">
        <v>3</v>
      </c>
      <c r="N112" s="8"/>
      <c r="O112" s="9"/>
    </row>
    <row r="113" spans="2:15" x14ac:dyDescent="0.2">
      <c r="B113" s="11"/>
      <c r="C113" s="12" t="s">
        <v>252</v>
      </c>
      <c r="D113" s="59">
        <f>COUNT(F113:O113)</f>
        <v>1</v>
      </c>
      <c r="E113" s="59">
        <f>SUM(F113:O113)</f>
        <v>8</v>
      </c>
      <c r="F113" s="15"/>
      <c r="G113" s="7"/>
      <c r="H113" s="8"/>
      <c r="I113" s="8"/>
      <c r="J113" s="8"/>
      <c r="K113" s="8"/>
      <c r="L113" s="8"/>
      <c r="M113" s="8"/>
      <c r="N113" s="8">
        <v>8</v>
      </c>
      <c r="O113" s="9"/>
    </row>
    <row r="114" spans="2:15" x14ac:dyDescent="0.2">
      <c r="B114" s="11"/>
      <c r="C114" s="12" t="s">
        <v>186</v>
      </c>
      <c r="D114" s="59">
        <f>COUNT(F114:O114)</f>
        <v>2</v>
      </c>
      <c r="E114" s="59">
        <f>SUM(F114:O114)</f>
        <v>95</v>
      </c>
      <c r="F114" s="16"/>
      <c r="G114" s="17"/>
      <c r="H114" s="8">
        <v>15</v>
      </c>
      <c r="I114" s="8">
        <v>80</v>
      </c>
      <c r="J114" s="8"/>
      <c r="K114" s="8"/>
      <c r="L114" s="8"/>
      <c r="M114" s="8"/>
      <c r="N114" s="8"/>
      <c r="O114" s="9"/>
    </row>
    <row r="115" spans="2:15" x14ac:dyDescent="0.2">
      <c r="B115" s="11"/>
      <c r="C115" s="12" t="s">
        <v>219</v>
      </c>
      <c r="D115" s="59">
        <f>COUNT(F115:O115)</f>
        <v>2</v>
      </c>
      <c r="E115" s="59">
        <f>SUM(F115:O115)</f>
        <v>83</v>
      </c>
      <c r="F115" s="15"/>
      <c r="G115" s="7"/>
      <c r="H115" s="8"/>
      <c r="I115" s="8"/>
      <c r="J115" s="8"/>
      <c r="K115" s="8">
        <v>80</v>
      </c>
      <c r="L115" s="8"/>
      <c r="M115" s="8">
        <v>3</v>
      </c>
      <c r="N115" s="8"/>
      <c r="O115" s="9"/>
    </row>
    <row r="116" spans="2:15" x14ac:dyDescent="0.2">
      <c r="B116" s="11"/>
      <c r="C116" s="12" t="s">
        <v>195</v>
      </c>
      <c r="D116" s="59">
        <f>COUNT(F116:O116)</f>
        <v>3</v>
      </c>
      <c r="E116" s="59">
        <f>SUM(F116:O116)</f>
        <v>220</v>
      </c>
      <c r="F116" s="15"/>
      <c r="G116" s="7"/>
      <c r="H116" s="8"/>
      <c r="I116" s="8">
        <v>95</v>
      </c>
      <c r="J116" s="8"/>
      <c r="K116" s="8">
        <v>45</v>
      </c>
      <c r="L116" s="8">
        <v>80</v>
      </c>
      <c r="M116" s="8"/>
      <c r="N116" s="8"/>
      <c r="O116" s="9"/>
    </row>
    <row r="117" spans="2:15" x14ac:dyDescent="0.2">
      <c r="B117" s="11"/>
      <c r="C117" s="12" t="s">
        <v>193</v>
      </c>
      <c r="D117" s="59">
        <f>COUNT(F117:O117)</f>
        <v>4</v>
      </c>
      <c r="E117" s="59">
        <f>SUM(F117:O117)</f>
        <v>12</v>
      </c>
      <c r="F117" s="16"/>
      <c r="G117" s="17"/>
      <c r="H117" s="8">
        <v>3</v>
      </c>
      <c r="I117" s="8"/>
      <c r="J117" s="8">
        <v>3</v>
      </c>
      <c r="K117" s="8"/>
      <c r="L117" s="8">
        <v>3</v>
      </c>
      <c r="M117" s="8"/>
      <c r="N117" s="8">
        <v>3</v>
      </c>
      <c r="O117" s="9"/>
    </row>
    <row r="118" spans="2:15" x14ac:dyDescent="0.2">
      <c r="B118" s="11"/>
      <c r="C118" s="12" t="s">
        <v>84</v>
      </c>
      <c r="D118" s="59">
        <f>COUNT(F118:O118)</f>
        <v>2</v>
      </c>
      <c r="E118" s="59">
        <f>SUM(F118:O118)</f>
        <v>63</v>
      </c>
      <c r="F118" s="15">
        <v>60</v>
      </c>
      <c r="G118" s="7">
        <v>3</v>
      </c>
      <c r="H118" s="8"/>
      <c r="I118" s="8"/>
      <c r="J118" s="8"/>
      <c r="K118" s="8"/>
      <c r="L118" s="8"/>
      <c r="M118" s="8"/>
      <c r="N118" s="8"/>
      <c r="O118" s="9"/>
    </row>
    <row r="119" spans="2:15" x14ac:dyDescent="0.2">
      <c r="B119" s="11"/>
      <c r="C119" s="12" t="s">
        <v>125</v>
      </c>
      <c r="D119" s="59">
        <f>COUNT(F119:O119)</f>
        <v>4</v>
      </c>
      <c r="E119" s="59">
        <f>SUM(F119:O119)</f>
        <v>79</v>
      </c>
      <c r="F119" s="15">
        <v>3</v>
      </c>
      <c r="G119" s="7">
        <v>3</v>
      </c>
      <c r="H119" s="8"/>
      <c r="I119" s="8">
        <v>3</v>
      </c>
      <c r="J119" s="8"/>
      <c r="K119" s="8"/>
      <c r="L119" s="8"/>
      <c r="M119" s="8">
        <v>70</v>
      </c>
      <c r="N119" s="8"/>
      <c r="O119" s="9"/>
    </row>
    <row r="120" spans="2:15" x14ac:dyDescent="0.2">
      <c r="B120" s="11"/>
      <c r="C120" s="12" t="s">
        <v>189</v>
      </c>
      <c r="D120" s="59">
        <f>COUNT(F120:O120)</f>
        <v>4</v>
      </c>
      <c r="E120" s="59">
        <f>SUM(F120:O120)</f>
        <v>111</v>
      </c>
      <c r="F120" s="16"/>
      <c r="G120" s="17"/>
      <c r="H120" s="8">
        <v>3</v>
      </c>
      <c r="I120" s="8"/>
      <c r="J120" s="8"/>
      <c r="K120" s="8"/>
      <c r="L120" s="8">
        <v>70</v>
      </c>
      <c r="M120" s="8">
        <v>3</v>
      </c>
      <c r="N120" s="8"/>
      <c r="O120" s="9">
        <v>35</v>
      </c>
    </row>
    <row r="121" spans="2:15" x14ac:dyDescent="0.2">
      <c r="B121" s="11"/>
      <c r="C121" s="12" t="s">
        <v>166</v>
      </c>
      <c r="D121" s="59">
        <f>COUNT(F121:O121)</f>
        <v>1</v>
      </c>
      <c r="E121" s="59">
        <f>SUM(F121:O121)</f>
        <v>3</v>
      </c>
      <c r="F121" s="15"/>
      <c r="G121" s="7">
        <v>3</v>
      </c>
      <c r="H121" s="8"/>
      <c r="I121" s="8"/>
      <c r="J121" s="8"/>
      <c r="K121" s="8"/>
      <c r="L121" s="8"/>
      <c r="M121" s="8"/>
      <c r="N121" s="8"/>
      <c r="O121" s="9"/>
    </row>
    <row r="122" spans="2:15" x14ac:dyDescent="0.2">
      <c r="B122" s="11"/>
      <c r="C122" s="12" t="s">
        <v>143</v>
      </c>
      <c r="D122" s="59">
        <f>COUNT(F122:O122)</f>
        <v>2</v>
      </c>
      <c r="E122" s="59">
        <f>SUM(F122:O122)</f>
        <v>8</v>
      </c>
      <c r="F122" s="15"/>
      <c r="G122" s="7">
        <v>5</v>
      </c>
      <c r="H122" s="8"/>
      <c r="I122" s="8"/>
      <c r="J122" s="8"/>
      <c r="K122" s="8"/>
      <c r="L122" s="8"/>
      <c r="M122" s="8"/>
      <c r="N122" s="8">
        <v>3</v>
      </c>
      <c r="O122" s="9"/>
    </row>
    <row r="123" spans="2:15" x14ac:dyDescent="0.2">
      <c r="B123" s="11"/>
      <c r="C123" s="12" t="s">
        <v>248</v>
      </c>
      <c r="D123" s="59">
        <f>COUNT(F123:O123)</f>
        <v>1</v>
      </c>
      <c r="E123" s="59">
        <f>SUM(F123:O123)</f>
        <v>5</v>
      </c>
      <c r="F123" s="15"/>
      <c r="G123" s="7"/>
      <c r="H123" s="8"/>
      <c r="I123" s="8"/>
      <c r="J123" s="8"/>
      <c r="K123" s="8"/>
      <c r="L123" s="8"/>
      <c r="M123" s="8">
        <v>5</v>
      </c>
      <c r="N123" s="8"/>
      <c r="O123" s="9"/>
    </row>
    <row r="124" spans="2:15" x14ac:dyDescent="0.2">
      <c r="B124" s="11"/>
      <c r="C124" s="12" t="s">
        <v>127</v>
      </c>
      <c r="D124" s="59">
        <f>COUNT(F124:O124)</f>
        <v>2</v>
      </c>
      <c r="E124" s="59">
        <f>SUM(F124:O124)</f>
        <v>6</v>
      </c>
      <c r="F124" s="15">
        <v>3</v>
      </c>
      <c r="G124" s="7"/>
      <c r="H124" s="8"/>
      <c r="I124" s="8">
        <v>3</v>
      </c>
      <c r="J124" s="8"/>
      <c r="K124" s="8"/>
      <c r="L124" s="8"/>
      <c r="M124" s="8"/>
      <c r="N124" s="8"/>
      <c r="O124" s="9"/>
    </row>
    <row r="125" spans="2:15" x14ac:dyDescent="0.2">
      <c r="B125" s="11"/>
      <c r="C125" s="12" t="s">
        <v>199</v>
      </c>
      <c r="D125" s="59">
        <f>COUNT(F125:O125)</f>
        <v>2</v>
      </c>
      <c r="E125" s="59">
        <f>SUM(F125:O125)</f>
        <v>6</v>
      </c>
      <c r="F125" s="15"/>
      <c r="G125" s="7"/>
      <c r="H125" s="8"/>
      <c r="I125" s="8">
        <v>3</v>
      </c>
      <c r="J125" s="8">
        <v>3</v>
      </c>
      <c r="K125" s="8"/>
      <c r="L125" s="8"/>
      <c r="M125" s="8"/>
      <c r="N125" s="8"/>
      <c r="O125" s="9"/>
    </row>
    <row r="126" spans="2:15" x14ac:dyDescent="0.2">
      <c r="B126" s="11"/>
      <c r="C126" s="12" t="s">
        <v>267</v>
      </c>
      <c r="D126" s="59">
        <f>COUNT(F126:O126)</f>
        <v>1</v>
      </c>
      <c r="E126" s="59">
        <f>SUM(F126:O126)</f>
        <v>45</v>
      </c>
      <c r="F126" s="15"/>
      <c r="G126" s="7"/>
      <c r="H126" s="8"/>
      <c r="I126" s="8"/>
      <c r="J126" s="8"/>
      <c r="K126" s="8"/>
      <c r="L126" s="8"/>
      <c r="M126" s="8"/>
      <c r="N126" s="8"/>
      <c r="O126" s="9">
        <v>45</v>
      </c>
    </row>
    <row r="127" spans="2:15" x14ac:dyDescent="0.2">
      <c r="B127" s="11"/>
      <c r="C127" s="12" t="s">
        <v>96</v>
      </c>
      <c r="D127" s="59">
        <f>COUNT(F127:O127)</f>
        <v>1</v>
      </c>
      <c r="E127" s="59">
        <f>SUM(F127:O127)</f>
        <v>3</v>
      </c>
      <c r="F127" s="15">
        <v>3</v>
      </c>
      <c r="G127" s="7"/>
      <c r="H127" s="8"/>
      <c r="I127" s="8"/>
      <c r="J127" s="8"/>
      <c r="K127" s="8"/>
      <c r="L127" s="8"/>
      <c r="M127" s="8"/>
      <c r="N127" s="8"/>
      <c r="O127" s="9"/>
    </row>
    <row r="128" spans="2:15" x14ac:dyDescent="0.2">
      <c r="B128" s="11"/>
      <c r="C128" s="12" t="s">
        <v>212</v>
      </c>
      <c r="D128" s="59">
        <f>COUNT(F128:O128)</f>
        <v>1</v>
      </c>
      <c r="E128" s="59">
        <f>SUM(F128:O128)</f>
        <v>3</v>
      </c>
      <c r="F128" s="15"/>
      <c r="G128" s="7"/>
      <c r="H128" s="8"/>
      <c r="I128" s="8"/>
      <c r="J128" s="8">
        <v>3</v>
      </c>
      <c r="K128" s="8"/>
      <c r="L128" s="8"/>
      <c r="M128" s="8"/>
      <c r="N128" s="8"/>
      <c r="O128" s="9"/>
    </row>
    <row r="129" spans="2:15" x14ac:dyDescent="0.2">
      <c r="B129" s="11"/>
      <c r="C129" s="12" t="s">
        <v>237</v>
      </c>
      <c r="D129" s="59">
        <f>COUNT(F129:O129)</f>
        <v>2</v>
      </c>
      <c r="E129" s="59">
        <f>SUM(F129:O129)</f>
        <v>6</v>
      </c>
      <c r="F129" s="15"/>
      <c r="G129" s="7"/>
      <c r="H129" s="8"/>
      <c r="I129" s="8"/>
      <c r="J129" s="8"/>
      <c r="K129" s="8"/>
      <c r="L129" s="8">
        <v>3</v>
      </c>
      <c r="M129" s="8">
        <v>3</v>
      </c>
      <c r="N129" s="8"/>
      <c r="O129" s="9"/>
    </row>
    <row r="130" spans="2:15" x14ac:dyDescent="0.2">
      <c r="B130" s="11"/>
      <c r="C130" s="12" t="s">
        <v>247</v>
      </c>
      <c r="D130" s="59">
        <f>COUNT(F130:O130)</f>
        <v>1</v>
      </c>
      <c r="E130" s="59">
        <f>SUM(F130:O130)</f>
        <v>20</v>
      </c>
      <c r="F130" s="15"/>
      <c r="G130" s="7"/>
      <c r="H130" s="8"/>
      <c r="I130" s="8"/>
      <c r="J130" s="8"/>
      <c r="K130" s="8"/>
      <c r="L130" s="8"/>
      <c r="M130" s="8">
        <v>20</v>
      </c>
      <c r="N130" s="8"/>
      <c r="O130" s="9"/>
    </row>
    <row r="131" spans="2:15" x14ac:dyDescent="0.2">
      <c r="B131" s="11"/>
      <c r="C131" s="12" t="s">
        <v>244</v>
      </c>
      <c r="D131" s="59">
        <f>COUNT(F131:O131)</f>
        <v>1</v>
      </c>
      <c r="E131" s="59">
        <f>SUM(F131:O131)</f>
        <v>50</v>
      </c>
      <c r="F131" s="15"/>
      <c r="G131" s="7"/>
      <c r="H131" s="8"/>
      <c r="I131" s="8"/>
      <c r="J131" s="8"/>
      <c r="K131" s="8"/>
      <c r="L131" s="8"/>
      <c r="M131" s="8">
        <v>50</v>
      </c>
      <c r="N131" s="8"/>
      <c r="O131" s="9"/>
    </row>
    <row r="132" spans="2:15" x14ac:dyDescent="0.2">
      <c r="B132" s="11"/>
      <c r="C132" s="12" t="s">
        <v>215</v>
      </c>
      <c r="D132" s="59">
        <f>COUNT(F132:O132)</f>
        <v>3</v>
      </c>
      <c r="E132" s="59">
        <f>SUM(F132:O132)</f>
        <v>188</v>
      </c>
      <c r="F132" s="15"/>
      <c r="G132" s="7"/>
      <c r="H132" s="8"/>
      <c r="I132" s="8"/>
      <c r="J132" s="8">
        <v>3</v>
      </c>
      <c r="K132" s="8">
        <v>100</v>
      </c>
      <c r="L132" s="8"/>
      <c r="M132" s="8"/>
      <c r="N132" s="8"/>
      <c r="O132" s="9">
        <v>85</v>
      </c>
    </row>
    <row r="133" spans="2:15" x14ac:dyDescent="0.2">
      <c r="B133" s="11"/>
      <c r="C133" s="12" t="s">
        <v>250</v>
      </c>
      <c r="D133" s="59">
        <f>COUNT(F133:O133)</f>
        <v>1</v>
      </c>
      <c r="E133" s="59">
        <f>SUM(F133:O133)</f>
        <v>60</v>
      </c>
      <c r="F133" s="15"/>
      <c r="G133" s="7"/>
      <c r="H133" s="8"/>
      <c r="I133" s="8"/>
      <c r="J133" s="8"/>
      <c r="K133" s="8"/>
      <c r="L133" s="8"/>
      <c r="M133" s="8">
        <v>60</v>
      </c>
      <c r="N133" s="8"/>
      <c r="O133" s="9"/>
    </row>
    <row r="134" spans="2:15" x14ac:dyDescent="0.2">
      <c r="B134" s="11"/>
      <c r="C134" s="12" t="s">
        <v>144</v>
      </c>
      <c r="D134" s="59">
        <f>COUNT(F134:O134)</f>
        <v>3</v>
      </c>
      <c r="E134" s="59">
        <f>SUM(F134:O134)</f>
        <v>9</v>
      </c>
      <c r="F134" s="15"/>
      <c r="G134" s="7">
        <v>3</v>
      </c>
      <c r="H134" s="8"/>
      <c r="I134" s="8">
        <v>3</v>
      </c>
      <c r="J134" s="8"/>
      <c r="K134" s="8">
        <v>3</v>
      </c>
      <c r="L134" s="8"/>
      <c r="M134" s="8"/>
      <c r="N134" s="8"/>
      <c r="O134" s="9"/>
    </row>
    <row r="135" spans="2:15" x14ac:dyDescent="0.2">
      <c r="B135" s="13"/>
      <c r="C135" s="12" t="s">
        <v>116</v>
      </c>
      <c r="D135" s="59">
        <f>COUNT(F135:O135)</f>
        <v>2</v>
      </c>
      <c r="E135" s="59">
        <f>SUM(F135:O135)</f>
        <v>25</v>
      </c>
      <c r="F135" s="15">
        <v>5</v>
      </c>
      <c r="G135" s="7"/>
      <c r="H135" s="8"/>
      <c r="I135" s="8"/>
      <c r="J135" s="8"/>
      <c r="K135" s="8"/>
      <c r="L135" s="8">
        <v>20</v>
      </c>
      <c r="M135" s="8"/>
      <c r="N135" s="8"/>
      <c r="O135" s="9"/>
    </row>
    <row r="136" spans="2:15" x14ac:dyDescent="0.2">
      <c r="B136" s="11"/>
      <c r="C136" s="12" t="s">
        <v>229</v>
      </c>
      <c r="D136" s="59">
        <f>COUNT(F136:O136)</f>
        <v>1</v>
      </c>
      <c r="E136" s="59">
        <f>SUM(F136:O136)</f>
        <v>5</v>
      </c>
      <c r="F136" s="15"/>
      <c r="G136" s="7"/>
      <c r="H136" s="8"/>
      <c r="I136" s="8"/>
      <c r="J136" s="8"/>
      <c r="K136" s="8">
        <v>5</v>
      </c>
      <c r="L136" s="8"/>
      <c r="M136" s="8"/>
      <c r="N136" s="8"/>
      <c r="O136" s="9"/>
    </row>
    <row r="137" spans="2:15" x14ac:dyDescent="0.2">
      <c r="B137" s="11"/>
      <c r="C137" s="12" t="s">
        <v>65</v>
      </c>
      <c r="D137" s="59">
        <f>COUNT(F137:O137)</f>
        <v>1</v>
      </c>
      <c r="E137" s="59">
        <f>SUM(F137:O137)</f>
        <v>10</v>
      </c>
      <c r="F137" s="15">
        <v>10</v>
      </c>
      <c r="G137" s="7"/>
      <c r="H137" s="8"/>
      <c r="I137" s="8"/>
      <c r="J137" s="8"/>
      <c r="K137" s="8"/>
      <c r="L137" s="8"/>
      <c r="M137" s="8"/>
      <c r="N137" s="8"/>
      <c r="O137" s="9"/>
    </row>
    <row r="138" spans="2:15" x14ac:dyDescent="0.2">
      <c r="B138" s="11"/>
      <c r="C138" s="12" t="s">
        <v>222</v>
      </c>
      <c r="D138" s="59">
        <f>COUNT(F138:O138)</f>
        <v>1</v>
      </c>
      <c r="E138" s="59">
        <f>SUM(F138:O138)</f>
        <v>3</v>
      </c>
      <c r="F138" s="15"/>
      <c r="G138" s="7"/>
      <c r="H138" s="8"/>
      <c r="I138" s="8"/>
      <c r="J138" s="8"/>
      <c r="K138" s="8">
        <v>3</v>
      </c>
      <c r="L138" s="8"/>
      <c r="M138" s="8"/>
      <c r="N138" s="8"/>
      <c r="O138" s="9"/>
    </row>
    <row r="139" spans="2:15" x14ac:dyDescent="0.2">
      <c r="B139" s="11"/>
      <c r="C139" s="12" t="s">
        <v>61</v>
      </c>
      <c r="D139" s="59">
        <f>COUNT(F139:O139)</f>
        <v>4</v>
      </c>
      <c r="E139" s="59">
        <f>SUM(F139:O139)</f>
        <v>29</v>
      </c>
      <c r="F139" s="15">
        <v>3</v>
      </c>
      <c r="G139" s="7"/>
      <c r="H139" s="8"/>
      <c r="I139" s="8">
        <v>20</v>
      </c>
      <c r="J139" s="8">
        <v>3</v>
      </c>
      <c r="K139" s="8"/>
      <c r="L139" s="8">
        <v>3</v>
      </c>
      <c r="M139" s="8"/>
      <c r="N139" s="8"/>
      <c r="O139" s="9"/>
    </row>
    <row r="140" spans="2:15" x14ac:dyDescent="0.2">
      <c r="B140" s="11"/>
      <c r="C140" s="12" t="s">
        <v>197</v>
      </c>
      <c r="D140" s="59">
        <f>COUNT(F140:O140)</f>
        <v>1</v>
      </c>
      <c r="E140" s="59">
        <f>SUM(F140:O140)</f>
        <v>3</v>
      </c>
      <c r="F140" s="15"/>
      <c r="G140" s="7"/>
      <c r="H140" s="8"/>
      <c r="I140" s="8">
        <v>3</v>
      </c>
      <c r="J140" s="8"/>
      <c r="K140" s="8"/>
      <c r="L140" s="8"/>
      <c r="M140" s="8"/>
      <c r="N140" s="8"/>
      <c r="O140" s="9"/>
    </row>
    <row r="141" spans="2:15" x14ac:dyDescent="0.2">
      <c r="B141" s="11"/>
      <c r="C141" s="12" t="s">
        <v>211</v>
      </c>
      <c r="D141" s="59">
        <f>COUNT(F141:O141)</f>
        <v>2</v>
      </c>
      <c r="E141" s="59">
        <f>SUM(F141:O141)</f>
        <v>6</v>
      </c>
      <c r="F141" s="15"/>
      <c r="G141" s="7"/>
      <c r="H141" s="8"/>
      <c r="I141" s="8"/>
      <c r="J141" s="8">
        <v>3</v>
      </c>
      <c r="K141" s="8">
        <v>3</v>
      </c>
      <c r="L141" s="8"/>
      <c r="M141" s="8"/>
      <c r="N141" s="8"/>
      <c r="O141" s="9"/>
    </row>
    <row r="142" spans="2:15" x14ac:dyDescent="0.2">
      <c r="B142" s="11"/>
      <c r="C142" s="12" t="s">
        <v>223</v>
      </c>
      <c r="D142" s="59">
        <f>COUNT(F142:O142)</f>
        <v>1</v>
      </c>
      <c r="E142" s="59">
        <f>SUM(F142:O142)</f>
        <v>3</v>
      </c>
      <c r="F142" s="15"/>
      <c r="G142" s="7"/>
      <c r="H142" s="8"/>
      <c r="I142" s="8"/>
      <c r="J142" s="8"/>
      <c r="K142" s="8">
        <v>3</v>
      </c>
      <c r="L142" s="8"/>
      <c r="M142" s="8"/>
      <c r="N142" s="8"/>
      <c r="O142" s="9"/>
    </row>
    <row r="143" spans="2:15" x14ac:dyDescent="0.2">
      <c r="B143" s="11"/>
      <c r="C143" s="12" t="s">
        <v>245</v>
      </c>
      <c r="D143" s="59">
        <f>COUNT(F143:O143)</f>
        <v>1</v>
      </c>
      <c r="E143" s="59">
        <f>SUM(F143:O143)</f>
        <v>5</v>
      </c>
      <c r="F143" s="15"/>
      <c r="G143" s="7"/>
      <c r="H143" s="8"/>
      <c r="I143" s="8"/>
      <c r="J143" s="8"/>
      <c r="K143" s="8"/>
      <c r="L143" s="8"/>
      <c r="M143" s="8">
        <v>5</v>
      </c>
      <c r="N143" s="8"/>
      <c r="O143" s="9"/>
    </row>
    <row r="144" spans="2:15" x14ac:dyDescent="0.2">
      <c r="B144" s="11"/>
      <c r="C144" s="12" t="s">
        <v>198</v>
      </c>
      <c r="D144" s="59">
        <f>COUNT(F144:O144)</f>
        <v>2</v>
      </c>
      <c r="E144" s="59">
        <f>SUM(F144:O144)</f>
        <v>8</v>
      </c>
      <c r="F144" s="15"/>
      <c r="G144" s="7"/>
      <c r="H144" s="8"/>
      <c r="I144" s="8">
        <v>3</v>
      </c>
      <c r="J144" s="8"/>
      <c r="K144" s="8"/>
      <c r="L144" s="8">
        <v>5</v>
      </c>
      <c r="M144" s="8"/>
      <c r="N144" s="8"/>
      <c r="O144" s="9"/>
    </row>
    <row r="145" spans="2:15" x14ac:dyDescent="0.2">
      <c r="B145" s="11"/>
      <c r="C145" s="12" t="s">
        <v>254</v>
      </c>
      <c r="D145" s="59">
        <f>COUNT(F145:O145)</f>
        <v>1</v>
      </c>
      <c r="E145" s="59">
        <f>SUM(F145:O145)</f>
        <v>3</v>
      </c>
      <c r="F145" s="15"/>
      <c r="G145" s="7"/>
      <c r="H145" s="8"/>
      <c r="I145" s="8"/>
      <c r="J145" s="8"/>
      <c r="K145" s="8"/>
      <c r="L145" s="8"/>
      <c r="M145" s="8"/>
      <c r="N145" s="8">
        <v>3</v>
      </c>
      <c r="O145" s="9"/>
    </row>
    <row r="146" spans="2:15" x14ac:dyDescent="0.2">
      <c r="B146" s="11"/>
      <c r="C146" s="12" t="s">
        <v>255</v>
      </c>
      <c r="D146" s="59">
        <f>COUNT(F146:O146)</f>
        <v>1</v>
      </c>
      <c r="E146" s="59">
        <f>SUM(F146:O146)</f>
        <v>3</v>
      </c>
      <c r="F146" s="15"/>
      <c r="G146" s="7"/>
      <c r="H146" s="8"/>
      <c r="I146" s="8"/>
      <c r="J146" s="8"/>
      <c r="K146" s="8"/>
      <c r="L146" s="8"/>
      <c r="M146" s="8"/>
      <c r="N146" s="8">
        <v>3</v>
      </c>
      <c r="O146" s="9"/>
    </row>
    <row r="147" spans="2:15" x14ac:dyDescent="0.2">
      <c r="B147" s="11"/>
      <c r="C147" s="12" t="s">
        <v>266</v>
      </c>
      <c r="D147" s="59">
        <f>COUNT(F147:O147)</f>
        <v>1</v>
      </c>
      <c r="E147" s="59">
        <f>SUM(F147:O147)</f>
        <v>90</v>
      </c>
      <c r="F147" s="15"/>
      <c r="G147" s="7"/>
      <c r="H147" s="8"/>
      <c r="I147" s="8"/>
      <c r="J147" s="8"/>
      <c r="K147" s="8"/>
      <c r="L147" s="8"/>
      <c r="M147" s="8"/>
      <c r="N147" s="8"/>
      <c r="O147" s="9">
        <v>90</v>
      </c>
    </row>
    <row r="148" spans="2:15" x14ac:dyDescent="0.2">
      <c r="B148" s="11"/>
      <c r="C148" s="12" t="s">
        <v>235</v>
      </c>
      <c r="D148" s="59">
        <f>COUNT(F148:O148)</f>
        <v>2</v>
      </c>
      <c r="E148" s="59">
        <f>SUM(F148:O148)</f>
        <v>11</v>
      </c>
      <c r="F148" s="15"/>
      <c r="G148" s="7"/>
      <c r="H148" s="8"/>
      <c r="I148" s="8"/>
      <c r="J148" s="8"/>
      <c r="K148" s="8"/>
      <c r="L148" s="8">
        <v>3</v>
      </c>
      <c r="M148" s="8"/>
      <c r="N148" s="8">
        <v>8</v>
      </c>
      <c r="O148" s="9"/>
    </row>
    <row r="149" spans="2:15" x14ac:dyDescent="0.2">
      <c r="B149" s="11"/>
      <c r="C149" s="12" t="s">
        <v>220</v>
      </c>
      <c r="D149" s="59">
        <f>COUNT(F149:O149)</f>
        <v>1</v>
      </c>
      <c r="E149" s="59">
        <f>SUM(F149:O149)</f>
        <v>5</v>
      </c>
      <c r="F149" s="15"/>
      <c r="G149" s="7"/>
      <c r="H149" s="8"/>
      <c r="I149" s="8"/>
      <c r="J149" s="8"/>
      <c r="K149" s="8">
        <v>5</v>
      </c>
      <c r="L149" s="8"/>
      <c r="M149" s="8"/>
      <c r="N149" s="8"/>
      <c r="O149" s="9"/>
    </row>
    <row r="150" spans="2:15" x14ac:dyDescent="0.2">
      <c r="B150" s="11"/>
      <c r="C150" s="12" t="s">
        <v>194</v>
      </c>
      <c r="D150" s="59">
        <f>COUNT(F150:O150)</f>
        <v>1</v>
      </c>
      <c r="E150" s="59">
        <f>SUM(F150:O150)</f>
        <v>3</v>
      </c>
      <c r="F150" s="16"/>
      <c r="G150" s="17"/>
      <c r="H150" s="8">
        <v>3</v>
      </c>
      <c r="I150" s="8"/>
      <c r="J150" s="8"/>
      <c r="K150" s="8"/>
      <c r="L150" s="8"/>
      <c r="M150" s="8"/>
      <c r="N150" s="8"/>
      <c r="O150" s="9"/>
    </row>
    <row r="151" spans="2:15" x14ac:dyDescent="0.2">
      <c r="B151" s="11"/>
      <c r="C151" s="12" t="s">
        <v>263</v>
      </c>
      <c r="D151" s="59">
        <f>COUNT(F151:O151)</f>
        <v>1</v>
      </c>
      <c r="E151" s="59">
        <f>SUM(F151:O151)</f>
        <v>40</v>
      </c>
      <c r="F151" s="15"/>
      <c r="G151" s="7"/>
      <c r="H151" s="8"/>
      <c r="I151" s="8"/>
      <c r="J151" s="8"/>
      <c r="K151" s="8"/>
      <c r="L151" s="8"/>
      <c r="M151" s="8"/>
      <c r="N151" s="8"/>
      <c r="O151" s="9">
        <v>40</v>
      </c>
    </row>
    <row r="152" spans="2:15" x14ac:dyDescent="0.2">
      <c r="B152" s="11"/>
      <c r="C152" s="12" t="s">
        <v>114</v>
      </c>
      <c r="D152" s="59">
        <f>COUNT(F152:O152)</f>
        <v>1</v>
      </c>
      <c r="E152" s="59">
        <f>SUM(F152:O152)</f>
        <v>55</v>
      </c>
      <c r="F152" s="15">
        <v>55</v>
      </c>
      <c r="G152" s="7"/>
      <c r="H152" s="8"/>
      <c r="I152" s="8"/>
      <c r="J152" s="8"/>
      <c r="K152" s="8"/>
      <c r="L152" s="8"/>
      <c r="M152" s="8"/>
      <c r="N152" s="8"/>
      <c r="O152" s="9"/>
    </row>
    <row r="153" spans="2:15" x14ac:dyDescent="0.2">
      <c r="B153" s="11"/>
      <c r="C153" s="12" t="s">
        <v>165</v>
      </c>
      <c r="D153" s="59">
        <f>COUNT(F153:O153)</f>
        <v>1</v>
      </c>
      <c r="E153" s="59">
        <f>SUM(F153:O153)</f>
        <v>3</v>
      </c>
      <c r="F153" s="15"/>
      <c r="G153" s="7">
        <v>3</v>
      </c>
      <c r="H153" s="8"/>
      <c r="I153" s="8"/>
      <c r="J153" s="8"/>
      <c r="K153" s="8"/>
      <c r="L153" s="8"/>
      <c r="M153" s="8"/>
      <c r="N153" s="8"/>
      <c r="O153" s="9"/>
    </row>
    <row r="154" spans="2:15" x14ac:dyDescent="0.2">
      <c r="B154" s="11"/>
      <c r="C154" s="12" t="s">
        <v>180</v>
      </c>
      <c r="D154" s="59">
        <f>COUNT(F154:O154)</f>
        <v>4</v>
      </c>
      <c r="E154" s="59">
        <f>SUM(F154:O154)</f>
        <v>12</v>
      </c>
      <c r="F154" s="16"/>
      <c r="G154" s="17"/>
      <c r="H154" s="8">
        <v>3</v>
      </c>
      <c r="I154" s="8"/>
      <c r="J154" s="8">
        <v>3</v>
      </c>
      <c r="K154" s="8"/>
      <c r="L154" s="8"/>
      <c r="M154" s="8">
        <v>3</v>
      </c>
      <c r="N154" s="8"/>
      <c r="O154" s="9">
        <v>3</v>
      </c>
    </row>
    <row r="155" spans="2:15" x14ac:dyDescent="0.2">
      <c r="B155" s="11"/>
      <c r="C155" s="12" t="s">
        <v>216</v>
      </c>
      <c r="D155" s="59">
        <f>COUNT(F155:O155)</f>
        <v>4</v>
      </c>
      <c r="E155" s="59">
        <f>SUM(F155:O155)</f>
        <v>44</v>
      </c>
      <c r="F155" s="15"/>
      <c r="G155" s="7"/>
      <c r="H155" s="8"/>
      <c r="I155" s="8"/>
      <c r="J155" s="8">
        <v>3</v>
      </c>
      <c r="K155" s="8">
        <v>3</v>
      </c>
      <c r="L155" s="8"/>
      <c r="M155" s="8"/>
      <c r="N155" s="8">
        <v>35</v>
      </c>
      <c r="O155" s="9">
        <v>3</v>
      </c>
    </row>
    <row r="156" spans="2:15" x14ac:dyDescent="0.2">
      <c r="B156" s="11"/>
      <c r="C156" s="12" t="s">
        <v>260</v>
      </c>
      <c r="D156" s="59">
        <f>COUNT(F156:O156)</f>
        <v>1</v>
      </c>
      <c r="E156" s="59">
        <f>SUM(F156:O156)</f>
        <v>3</v>
      </c>
      <c r="F156" s="15"/>
      <c r="G156" s="7"/>
      <c r="H156" s="8"/>
      <c r="I156" s="8"/>
      <c r="J156" s="8"/>
      <c r="K156" s="8"/>
      <c r="L156" s="8"/>
      <c r="M156" s="8"/>
      <c r="N156" s="8">
        <v>3</v>
      </c>
      <c r="O156" s="9"/>
    </row>
    <row r="157" spans="2:15" x14ac:dyDescent="0.2">
      <c r="B157" s="11"/>
      <c r="C157" s="12" t="s">
        <v>151</v>
      </c>
      <c r="D157" s="59">
        <f>COUNT(F157:O157)</f>
        <v>2</v>
      </c>
      <c r="E157" s="59">
        <f>SUM(F157:O157)</f>
        <v>6</v>
      </c>
      <c r="F157" s="15"/>
      <c r="G157" s="7">
        <v>3</v>
      </c>
      <c r="H157" s="8"/>
      <c r="I157" s="8"/>
      <c r="J157" s="8"/>
      <c r="K157" s="8"/>
      <c r="L157" s="8"/>
      <c r="M157" s="8"/>
      <c r="N157" s="8"/>
      <c r="O157" s="9">
        <v>3</v>
      </c>
    </row>
    <row r="158" spans="2:15" x14ac:dyDescent="0.2">
      <c r="B158" s="11"/>
      <c r="C158" s="12" t="s">
        <v>210</v>
      </c>
      <c r="D158" s="59">
        <f>COUNT(F158:O158)</f>
        <v>1</v>
      </c>
      <c r="E158" s="59">
        <f>SUM(F158:O158)</f>
        <v>3</v>
      </c>
      <c r="F158" s="15"/>
      <c r="G158" s="7"/>
      <c r="H158" s="8"/>
      <c r="I158" s="8"/>
      <c r="J158" s="8">
        <v>3</v>
      </c>
      <c r="K158" s="8"/>
      <c r="L158" s="8"/>
      <c r="M158" s="8"/>
      <c r="N158" s="8"/>
      <c r="O158" s="9"/>
    </row>
    <row r="159" spans="2:15" x14ac:dyDescent="0.2">
      <c r="B159" s="11"/>
      <c r="C159" s="12" t="s">
        <v>191</v>
      </c>
      <c r="D159" s="59">
        <f>COUNT(F159:O159)</f>
        <v>3</v>
      </c>
      <c r="E159" s="59">
        <f>SUM(F159:O159)</f>
        <v>9</v>
      </c>
      <c r="F159" s="16"/>
      <c r="G159" s="17"/>
      <c r="H159" s="8">
        <v>3</v>
      </c>
      <c r="I159" s="8"/>
      <c r="J159" s="8">
        <v>3</v>
      </c>
      <c r="K159" s="8">
        <v>3</v>
      </c>
      <c r="L159" s="8"/>
      <c r="M159" s="8"/>
      <c r="N159" s="8"/>
      <c r="O159" s="9"/>
    </row>
    <row r="160" spans="2:15" x14ac:dyDescent="0.2">
      <c r="B160" s="11"/>
      <c r="C160" s="12" t="s">
        <v>231</v>
      </c>
      <c r="D160" s="59">
        <f>COUNT(F160:O160)</f>
        <v>1</v>
      </c>
      <c r="E160" s="59">
        <f>SUM(F160:O160)</f>
        <v>3</v>
      </c>
      <c r="F160" s="15"/>
      <c r="G160" s="7"/>
      <c r="H160" s="8"/>
      <c r="I160" s="8"/>
      <c r="J160" s="8"/>
      <c r="K160" s="8">
        <v>3</v>
      </c>
      <c r="L160" s="8"/>
      <c r="M160" s="8"/>
      <c r="N160" s="8"/>
      <c r="O160" s="9"/>
    </row>
    <row r="161" spans="2:15" x14ac:dyDescent="0.2">
      <c r="B161" s="11"/>
      <c r="C161" s="12" t="s">
        <v>69</v>
      </c>
      <c r="D161" s="59">
        <f>COUNT(F161:O161)</f>
        <v>4</v>
      </c>
      <c r="E161" s="59">
        <f>SUM(F161:O161)</f>
        <v>12</v>
      </c>
      <c r="F161" s="15">
        <v>3</v>
      </c>
      <c r="G161" s="7"/>
      <c r="H161" s="8">
        <v>3</v>
      </c>
      <c r="I161" s="8">
        <v>3</v>
      </c>
      <c r="J161" s="8"/>
      <c r="K161" s="8">
        <v>3</v>
      </c>
      <c r="L161" s="8"/>
      <c r="M161" s="8"/>
      <c r="N161" s="8"/>
      <c r="O161" s="9"/>
    </row>
    <row r="162" spans="2:15" x14ac:dyDescent="0.2">
      <c r="B162" s="11"/>
      <c r="C162" s="12" t="s">
        <v>103</v>
      </c>
      <c r="D162" s="59">
        <f>COUNT(F162:O162)</f>
        <v>2</v>
      </c>
      <c r="E162" s="59">
        <f>SUM(F162:O162)</f>
        <v>6</v>
      </c>
      <c r="F162" s="15">
        <v>3</v>
      </c>
      <c r="G162" s="7"/>
      <c r="H162" s="8"/>
      <c r="I162" s="8"/>
      <c r="J162" s="8"/>
      <c r="K162" s="8"/>
      <c r="L162" s="8"/>
      <c r="M162" s="8"/>
      <c r="N162" s="8"/>
      <c r="O162" s="9">
        <v>3</v>
      </c>
    </row>
    <row r="163" spans="2:15" x14ac:dyDescent="0.2">
      <c r="B163" s="11"/>
      <c r="C163" s="12" t="s">
        <v>119</v>
      </c>
      <c r="D163" s="59">
        <f>COUNT(F163:O163)</f>
        <v>3</v>
      </c>
      <c r="E163" s="59">
        <f>SUM(F163:O163)</f>
        <v>16</v>
      </c>
      <c r="F163" s="15">
        <v>3</v>
      </c>
      <c r="G163" s="7"/>
      <c r="H163" s="8"/>
      <c r="I163" s="8">
        <v>10</v>
      </c>
      <c r="J163" s="8"/>
      <c r="K163" s="8"/>
      <c r="L163" s="8"/>
      <c r="M163" s="8"/>
      <c r="N163" s="8"/>
      <c r="O163" s="9">
        <v>3</v>
      </c>
    </row>
    <row r="164" spans="2:15" x14ac:dyDescent="0.2">
      <c r="B164" s="11"/>
      <c r="C164" s="12" t="s">
        <v>187</v>
      </c>
      <c r="D164" s="59">
        <f>COUNT(F164:O164)</f>
        <v>1</v>
      </c>
      <c r="E164" s="59">
        <f>SUM(F164:O164)</f>
        <v>3</v>
      </c>
      <c r="F164" s="16"/>
      <c r="G164" s="17"/>
      <c r="H164" s="8">
        <v>3</v>
      </c>
      <c r="I164" s="8"/>
      <c r="J164" s="8"/>
      <c r="K164" s="8"/>
      <c r="L164" s="8"/>
      <c r="M164" s="8"/>
      <c r="N164" s="8"/>
      <c r="O164" s="9"/>
    </row>
    <row r="165" spans="2:15" x14ac:dyDescent="0.2">
      <c r="B165" s="11"/>
      <c r="C165" s="12" t="s">
        <v>236</v>
      </c>
      <c r="D165" s="59">
        <f>COUNT(F165:O165)</f>
        <v>1</v>
      </c>
      <c r="E165" s="59">
        <f>SUM(F165:O165)</f>
        <v>3</v>
      </c>
      <c r="F165" s="15"/>
      <c r="G165" s="7"/>
      <c r="H165" s="8"/>
      <c r="I165" s="8"/>
      <c r="J165" s="8"/>
      <c r="K165" s="8"/>
      <c r="L165" s="8">
        <v>3</v>
      </c>
      <c r="M165" s="8"/>
      <c r="N165" s="8"/>
      <c r="O165" s="9"/>
    </row>
    <row r="166" spans="2:15" x14ac:dyDescent="0.2">
      <c r="B166" s="11"/>
      <c r="C166" s="12" t="s">
        <v>174</v>
      </c>
      <c r="D166" s="59">
        <f>COUNT(F166:O166)</f>
        <v>1</v>
      </c>
      <c r="E166" s="59">
        <f>SUM(F166:O166)</f>
        <v>35</v>
      </c>
      <c r="F166" s="16"/>
      <c r="G166" s="17"/>
      <c r="H166" s="8">
        <v>35</v>
      </c>
      <c r="I166" s="8"/>
      <c r="J166" s="8"/>
      <c r="K166" s="8"/>
      <c r="L166" s="8"/>
      <c r="M166" s="8"/>
      <c r="N166" s="8"/>
      <c r="O166" s="9"/>
    </row>
    <row r="167" spans="2:15" x14ac:dyDescent="0.2">
      <c r="B167" s="11"/>
      <c r="C167" s="12" t="s">
        <v>147</v>
      </c>
      <c r="D167" s="59">
        <f>COUNT(F167:O167)</f>
        <v>2</v>
      </c>
      <c r="E167" s="59">
        <f>SUM(F167:O167)</f>
        <v>33</v>
      </c>
      <c r="F167" s="15"/>
      <c r="G167" s="7">
        <v>3</v>
      </c>
      <c r="H167" s="8"/>
      <c r="I167" s="8"/>
      <c r="J167" s="8"/>
      <c r="K167" s="8"/>
      <c r="L167" s="8"/>
      <c r="M167" s="8"/>
      <c r="N167" s="8"/>
      <c r="O167" s="9">
        <v>30</v>
      </c>
    </row>
    <row r="168" spans="2:15" x14ac:dyDescent="0.2">
      <c r="B168" s="11"/>
      <c r="C168" s="12" t="s">
        <v>178</v>
      </c>
      <c r="D168" s="59">
        <f>COUNT(F168:O168)</f>
        <v>3</v>
      </c>
      <c r="E168" s="59">
        <f>SUM(F168:O168)</f>
        <v>31</v>
      </c>
      <c r="F168" s="16"/>
      <c r="G168" s="17"/>
      <c r="H168" s="8">
        <v>3</v>
      </c>
      <c r="I168" s="8">
        <v>3</v>
      </c>
      <c r="J168" s="8"/>
      <c r="K168" s="8"/>
      <c r="L168" s="8"/>
      <c r="M168" s="8">
        <v>25</v>
      </c>
      <c r="N168" s="8"/>
      <c r="O168" s="9"/>
    </row>
    <row r="169" spans="2:15" x14ac:dyDescent="0.2">
      <c r="B169" s="11"/>
      <c r="C169" s="12" t="s">
        <v>202</v>
      </c>
      <c r="D169" s="59">
        <f>COUNT(F169:O169)</f>
        <v>2</v>
      </c>
      <c r="E169" s="59">
        <f>SUM(F169:O169)</f>
        <v>6</v>
      </c>
      <c r="F169" s="15"/>
      <c r="G169" s="7"/>
      <c r="H169" s="8"/>
      <c r="I169" s="8">
        <v>3</v>
      </c>
      <c r="J169" s="8">
        <v>3</v>
      </c>
      <c r="K169" s="8"/>
      <c r="L169" s="8"/>
      <c r="M169" s="8"/>
      <c r="N169" s="8"/>
      <c r="O169" s="9"/>
    </row>
    <row r="170" spans="2:15" x14ac:dyDescent="0.2">
      <c r="B170" s="11"/>
      <c r="C170" s="12" t="s">
        <v>249</v>
      </c>
      <c r="D170" s="59">
        <f>COUNT(F170:O170)</f>
        <v>1</v>
      </c>
      <c r="E170" s="59">
        <f>SUM(F170:O170)</f>
        <v>3</v>
      </c>
      <c r="F170" s="15"/>
      <c r="G170" s="7"/>
      <c r="H170" s="8"/>
      <c r="I170" s="8"/>
      <c r="J170" s="8"/>
      <c r="K170" s="8"/>
      <c r="L170" s="8"/>
      <c r="M170" s="8">
        <v>3</v>
      </c>
      <c r="N170" s="8"/>
      <c r="O170" s="9"/>
    </row>
    <row r="171" spans="2:15" x14ac:dyDescent="0.2">
      <c r="B171" s="11"/>
      <c r="C171" s="12" t="s">
        <v>264</v>
      </c>
      <c r="D171" s="59">
        <f>COUNT(F171:O171)</f>
        <v>1</v>
      </c>
      <c r="E171" s="59">
        <f>SUM(F171:O171)</f>
        <v>3</v>
      </c>
      <c r="F171" s="15"/>
      <c r="G171" s="7"/>
      <c r="H171" s="8"/>
      <c r="I171" s="8"/>
      <c r="J171" s="8"/>
      <c r="K171" s="8"/>
      <c r="L171" s="8"/>
      <c r="M171" s="8"/>
      <c r="N171" s="8"/>
      <c r="O171" s="9">
        <v>3</v>
      </c>
    </row>
    <row r="172" spans="2:15" x14ac:dyDescent="0.2">
      <c r="B172" s="11"/>
      <c r="C172" s="12" t="s">
        <v>179</v>
      </c>
      <c r="D172" s="59">
        <f>COUNT(F172:O172)</f>
        <v>2</v>
      </c>
      <c r="E172" s="59">
        <f>SUM(F172:O172)</f>
        <v>73</v>
      </c>
      <c r="F172" s="16"/>
      <c r="G172" s="17"/>
      <c r="H172" s="8">
        <v>3</v>
      </c>
      <c r="I172" s="8"/>
      <c r="J172" s="8"/>
      <c r="K172" s="8"/>
      <c r="L172" s="8"/>
      <c r="M172" s="8"/>
      <c r="N172" s="8"/>
      <c r="O172" s="9">
        <v>70</v>
      </c>
    </row>
    <row r="173" spans="2:15" x14ac:dyDescent="0.2">
      <c r="B173" s="11"/>
      <c r="C173" s="12" t="s">
        <v>136</v>
      </c>
      <c r="D173" s="59">
        <f>COUNT(F173:O173)</f>
        <v>4</v>
      </c>
      <c r="E173" s="59">
        <f>SUM(F173:O173)</f>
        <v>203</v>
      </c>
      <c r="F173" s="15"/>
      <c r="G173" s="7">
        <v>100</v>
      </c>
      <c r="H173" s="8"/>
      <c r="I173" s="8">
        <v>3</v>
      </c>
      <c r="J173" s="8"/>
      <c r="K173" s="8"/>
      <c r="L173" s="8">
        <v>5</v>
      </c>
      <c r="M173" s="8"/>
      <c r="N173" s="8">
        <v>95</v>
      </c>
      <c r="O173" s="9"/>
    </row>
    <row r="174" spans="2:15" x14ac:dyDescent="0.2">
      <c r="B174" s="11"/>
      <c r="C174" s="12" t="s">
        <v>153</v>
      </c>
      <c r="D174" s="59">
        <f>COUNT(F174:O174)</f>
        <v>1</v>
      </c>
      <c r="E174" s="59">
        <f>SUM(F174:O174)</f>
        <v>3</v>
      </c>
      <c r="F174" s="15"/>
      <c r="G174" s="7">
        <v>3</v>
      </c>
      <c r="H174" s="8"/>
      <c r="I174" s="8"/>
      <c r="J174" s="8"/>
      <c r="K174" s="8"/>
      <c r="L174" s="8"/>
      <c r="M174" s="8"/>
      <c r="N174" s="8"/>
      <c r="O174" s="9"/>
    </row>
    <row r="175" spans="2:15" x14ac:dyDescent="0.2">
      <c r="B175" s="11"/>
      <c r="C175" s="12" t="s">
        <v>207</v>
      </c>
      <c r="D175" s="59">
        <f>COUNT(F175:O175)</f>
        <v>1</v>
      </c>
      <c r="E175" s="59">
        <f>SUM(F175:O175)</f>
        <v>3</v>
      </c>
      <c r="F175" s="15"/>
      <c r="G175" s="7"/>
      <c r="H175" s="8"/>
      <c r="I175" s="8"/>
      <c r="J175" s="8">
        <v>3</v>
      </c>
      <c r="K175" s="8"/>
      <c r="L175" s="8"/>
      <c r="M175" s="8"/>
      <c r="N175" s="8"/>
      <c r="O175" s="9"/>
    </row>
    <row r="176" spans="2:15" x14ac:dyDescent="0.2">
      <c r="B176" s="11"/>
      <c r="C176" s="12" t="s">
        <v>269</v>
      </c>
      <c r="D176" s="59">
        <f>COUNT(F176:O176)</f>
        <v>1</v>
      </c>
      <c r="E176" s="59">
        <f>SUM(F176:O176)</f>
        <v>3</v>
      </c>
      <c r="F176" s="15"/>
      <c r="G176" s="7"/>
      <c r="H176" s="8"/>
      <c r="I176" s="8"/>
      <c r="J176" s="8"/>
      <c r="K176" s="8"/>
      <c r="L176" s="8"/>
      <c r="M176" s="8"/>
      <c r="N176" s="8"/>
      <c r="O176" s="9">
        <v>3</v>
      </c>
    </row>
    <row r="177" spans="2:15" x14ac:dyDescent="0.2">
      <c r="B177" s="11"/>
      <c r="C177" s="12" t="s">
        <v>168</v>
      </c>
      <c r="D177" s="59">
        <f>COUNT(F177:O177)</f>
        <v>3</v>
      </c>
      <c r="E177" s="59">
        <f>SUM(F177:O177)</f>
        <v>21</v>
      </c>
      <c r="F177" s="15"/>
      <c r="G177" s="7">
        <v>3</v>
      </c>
      <c r="H177" s="8"/>
      <c r="I177" s="8"/>
      <c r="J177" s="8">
        <v>3</v>
      </c>
      <c r="K177" s="8"/>
      <c r="L177" s="8"/>
      <c r="M177" s="8"/>
      <c r="N177" s="8">
        <v>15</v>
      </c>
      <c r="O177" s="9"/>
    </row>
    <row r="178" spans="2:15" x14ac:dyDescent="0.2">
      <c r="B178" s="11"/>
      <c r="C178" s="12" t="s">
        <v>86</v>
      </c>
      <c r="D178" s="59">
        <f>COUNT(F178:O178)</f>
        <v>1</v>
      </c>
      <c r="E178" s="59">
        <f>SUM(F178:O178)</f>
        <v>35</v>
      </c>
      <c r="F178" s="15">
        <v>35</v>
      </c>
      <c r="G178" s="7"/>
      <c r="H178" s="8"/>
      <c r="I178" s="8"/>
      <c r="J178" s="8"/>
      <c r="K178" s="8"/>
      <c r="L178" s="8"/>
      <c r="M178" s="8"/>
      <c r="N178" s="8"/>
      <c r="O178" s="9"/>
    </row>
    <row r="179" spans="2:15" x14ac:dyDescent="0.2">
      <c r="B179" s="11"/>
      <c r="C179" s="12" t="s">
        <v>272</v>
      </c>
      <c r="D179" s="59">
        <f>COUNT(F179:O179)</f>
        <v>1</v>
      </c>
      <c r="E179" s="59">
        <f>SUM(F179:O179)</f>
        <v>3</v>
      </c>
      <c r="F179" s="15"/>
      <c r="G179" s="7"/>
      <c r="H179" s="8"/>
      <c r="I179" s="8"/>
      <c r="J179" s="8"/>
      <c r="K179" s="8"/>
      <c r="L179" s="8"/>
      <c r="M179" s="8"/>
      <c r="N179" s="8"/>
      <c r="O179" s="9">
        <v>3</v>
      </c>
    </row>
    <row r="180" spans="2:15" x14ac:dyDescent="0.2">
      <c r="B180" s="11"/>
      <c r="C180" s="12" t="s">
        <v>182</v>
      </c>
      <c r="D180" s="59">
        <f>COUNT(F180:O180)</f>
        <v>1</v>
      </c>
      <c r="E180" s="59">
        <f>SUM(F180:O180)</f>
        <v>3</v>
      </c>
      <c r="F180" s="16"/>
      <c r="G180" s="17"/>
      <c r="H180" s="8">
        <v>3</v>
      </c>
      <c r="I180" s="8"/>
      <c r="J180" s="8"/>
      <c r="K180" s="8"/>
      <c r="L180" s="8"/>
      <c r="M180" s="8"/>
      <c r="N180" s="8"/>
      <c r="O180" s="9"/>
    </row>
    <row r="181" spans="2:15" x14ac:dyDescent="0.2">
      <c r="B181" s="11"/>
      <c r="C181" s="12" t="s">
        <v>270</v>
      </c>
      <c r="D181" s="59">
        <f>COUNT(F181:O181)</f>
        <v>1</v>
      </c>
      <c r="E181" s="59">
        <f>SUM(F181:O181)</f>
        <v>3</v>
      </c>
      <c r="F181" s="15"/>
      <c r="G181" s="7"/>
      <c r="H181" s="8"/>
      <c r="I181" s="8"/>
      <c r="J181" s="8"/>
      <c r="K181" s="8"/>
      <c r="L181" s="8"/>
      <c r="M181" s="8"/>
      <c r="N181" s="8"/>
      <c r="O181" s="9">
        <v>3</v>
      </c>
    </row>
    <row r="182" spans="2:15" x14ac:dyDescent="0.2">
      <c r="B182" s="11"/>
      <c r="C182" s="12" t="s">
        <v>167</v>
      </c>
      <c r="D182" s="59">
        <f>COUNT(F182:O182)</f>
        <v>2</v>
      </c>
      <c r="E182" s="59">
        <f>SUM(F182:O182)</f>
        <v>6</v>
      </c>
      <c r="F182" s="15"/>
      <c r="G182" s="7">
        <v>3</v>
      </c>
      <c r="H182" s="8"/>
      <c r="I182" s="8">
        <v>3</v>
      </c>
      <c r="J182" s="8"/>
      <c r="K182" s="8"/>
      <c r="L182" s="8"/>
      <c r="M182" s="8"/>
      <c r="N182" s="8"/>
      <c r="O182" s="9"/>
    </row>
    <row r="183" spans="2:15" x14ac:dyDescent="0.2">
      <c r="B183" s="11"/>
      <c r="C183" s="12" t="s">
        <v>271</v>
      </c>
      <c r="D183" s="59">
        <f>COUNT(F183:O183)</f>
        <v>1</v>
      </c>
      <c r="E183" s="59">
        <f>SUM(F183:O183)</f>
        <v>3</v>
      </c>
      <c r="F183" s="15"/>
      <c r="G183" s="7"/>
      <c r="H183" s="8"/>
      <c r="I183" s="8"/>
      <c r="J183" s="8"/>
      <c r="K183" s="8"/>
      <c r="L183" s="8"/>
      <c r="M183" s="8"/>
      <c r="N183" s="8"/>
      <c r="O183" s="9">
        <v>3</v>
      </c>
    </row>
    <row r="184" spans="2:15" x14ac:dyDescent="0.2">
      <c r="B184" s="11"/>
      <c r="C184" s="12" t="s">
        <v>246</v>
      </c>
      <c r="D184" s="59">
        <f>COUNT(F184:O184)</f>
        <v>1</v>
      </c>
      <c r="E184" s="59">
        <f>SUM(F184:O184)</f>
        <v>3</v>
      </c>
      <c r="F184" s="15"/>
      <c r="G184" s="7"/>
      <c r="H184" s="8"/>
      <c r="I184" s="8"/>
      <c r="J184" s="8"/>
      <c r="K184" s="8"/>
      <c r="L184" s="8"/>
      <c r="M184" s="8">
        <v>3</v>
      </c>
      <c r="N184" s="8"/>
      <c r="O184" s="9"/>
    </row>
    <row r="185" spans="2:15" x14ac:dyDescent="0.2">
      <c r="B185" s="11"/>
      <c r="C185" s="12" t="s">
        <v>214</v>
      </c>
      <c r="D185" s="59">
        <f>COUNT(F185:O185)</f>
        <v>2</v>
      </c>
      <c r="E185" s="59">
        <f>SUM(F185:O185)</f>
        <v>43</v>
      </c>
      <c r="F185" s="15"/>
      <c r="G185" s="7"/>
      <c r="H185" s="8"/>
      <c r="I185" s="8"/>
      <c r="J185" s="8">
        <v>3</v>
      </c>
      <c r="K185" s="8"/>
      <c r="L185" s="8"/>
      <c r="M185" s="8">
        <v>40</v>
      </c>
      <c r="N185" s="8"/>
      <c r="O185" s="9"/>
    </row>
    <row r="186" spans="2:15" x14ac:dyDescent="0.2">
      <c r="B186" s="11"/>
      <c r="C186" s="12" t="s">
        <v>23</v>
      </c>
      <c r="D186" s="59">
        <f>COUNT(F186:O186)</f>
        <v>2</v>
      </c>
      <c r="E186" s="59">
        <f>SUM(F186:O186)</f>
        <v>55</v>
      </c>
      <c r="F186" s="15">
        <v>10</v>
      </c>
      <c r="G186" s="7"/>
      <c r="H186" s="8"/>
      <c r="I186" s="8"/>
      <c r="J186" s="8"/>
      <c r="K186" s="8"/>
      <c r="L186" s="8"/>
      <c r="M186" s="8"/>
      <c r="N186" s="8">
        <v>45</v>
      </c>
      <c r="O186" s="9"/>
    </row>
    <row r="187" spans="2:15" x14ac:dyDescent="0.2">
      <c r="B187" s="11"/>
      <c r="C187" s="12" t="s">
        <v>204</v>
      </c>
      <c r="D187" s="59">
        <f>COUNT(F187:O187)</f>
        <v>1</v>
      </c>
      <c r="E187" s="59">
        <f>SUM(F187:O187)</f>
        <v>3</v>
      </c>
      <c r="F187" s="15"/>
      <c r="G187" s="7"/>
      <c r="H187" s="8"/>
      <c r="I187" s="8">
        <v>3</v>
      </c>
      <c r="J187" s="8"/>
      <c r="K187" s="8"/>
      <c r="L187" s="8"/>
      <c r="M187" s="8"/>
      <c r="N187" s="8"/>
      <c r="O187" s="9"/>
    </row>
    <row r="188" spans="2:15" x14ac:dyDescent="0.2">
      <c r="B188" s="11"/>
      <c r="C188" s="12" t="s">
        <v>221</v>
      </c>
      <c r="D188" s="59">
        <f>COUNT(F188:O188)</f>
        <v>3</v>
      </c>
      <c r="E188" s="59">
        <f>SUM(F188:O188)</f>
        <v>9</v>
      </c>
      <c r="F188" s="15"/>
      <c r="G188" s="7"/>
      <c r="H188" s="8"/>
      <c r="I188" s="8"/>
      <c r="J188" s="8"/>
      <c r="K188" s="8">
        <v>3</v>
      </c>
      <c r="L188" s="8">
        <v>3</v>
      </c>
      <c r="M188" s="8">
        <v>3</v>
      </c>
      <c r="N188" s="8"/>
      <c r="O188" s="9"/>
    </row>
    <row r="189" spans="2:15" x14ac:dyDescent="0.2">
      <c r="B189" s="11"/>
      <c r="C189" s="12" t="s">
        <v>106</v>
      </c>
      <c r="D189" s="59">
        <f>COUNT(F189:O189)</f>
        <v>4</v>
      </c>
      <c r="E189" s="59">
        <f>SUM(F189:O189)</f>
        <v>121</v>
      </c>
      <c r="F189" s="15">
        <v>3</v>
      </c>
      <c r="G189" s="7">
        <v>65</v>
      </c>
      <c r="H189" s="8"/>
      <c r="I189" s="8">
        <v>50</v>
      </c>
      <c r="J189" s="8"/>
      <c r="K189" s="8"/>
      <c r="L189" s="8"/>
      <c r="M189" s="8">
        <v>3</v>
      </c>
      <c r="N189" s="8"/>
      <c r="O189" s="9"/>
    </row>
    <row r="190" spans="2:15" x14ac:dyDescent="0.2">
      <c r="B190" s="11"/>
      <c r="C190" s="12" t="s">
        <v>152</v>
      </c>
      <c r="D190" s="59">
        <f>COUNT(F190:O190)</f>
        <v>1</v>
      </c>
      <c r="E190" s="59">
        <f>SUM(F190:O190)</f>
        <v>3</v>
      </c>
      <c r="F190" s="15"/>
      <c r="G190" s="7">
        <v>3</v>
      </c>
      <c r="H190" s="8"/>
      <c r="I190" s="8"/>
      <c r="J190" s="8"/>
      <c r="K190" s="8"/>
      <c r="L190" s="8"/>
      <c r="M190" s="8"/>
      <c r="N190" s="8"/>
      <c r="O190" s="9"/>
    </row>
    <row r="191" spans="2:15" x14ac:dyDescent="0.2">
      <c r="B191" s="11"/>
      <c r="C191" s="12" t="s">
        <v>109</v>
      </c>
      <c r="D191" s="59">
        <f>COUNT(F191:O191)</f>
        <v>2</v>
      </c>
      <c r="E191" s="59">
        <f>SUM(F191:O191)</f>
        <v>6</v>
      </c>
      <c r="F191" s="15">
        <v>3</v>
      </c>
      <c r="G191" s="7"/>
      <c r="H191" s="8"/>
      <c r="I191" s="8"/>
      <c r="J191" s="8">
        <v>3</v>
      </c>
      <c r="K191" s="8"/>
      <c r="L191" s="8"/>
      <c r="M191" s="8"/>
      <c r="N191" s="8"/>
      <c r="O191" s="9"/>
    </row>
    <row r="192" spans="2:15" x14ac:dyDescent="0.2">
      <c r="B192" s="11"/>
      <c r="C192" s="12" t="s">
        <v>209</v>
      </c>
      <c r="D192" s="59">
        <f>COUNT(F192:O192)</f>
        <v>2</v>
      </c>
      <c r="E192" s="59">
        <f>SUM(F192:O192)</f>
        <v>6</v>
      </c>
      <c r="F192" s="15"/>
      <c r="G192" s="7"/>
      <c r="H192" s="8"/>
      <c r="I192" s="8"/>
      <c r="J192" s="8">
        <v>3</v>
      </c>
      <c r="K192" s="8"/>
      <c r="L192" s="8">
        <v>3</v>
      </c>
      <c r="M192" s="8"/>
      <c r="N192" s="8"/>
      <c r="O192" s="9"/>
    </row>
    <row r="193" spans="2:15" x14ac:dyDescent="0.2">
      <c r="B193" s="11"/>
      <c r="C193" s="12" t="s">
        <v>145</v>
      </c>
      <c r="D193" s="59">
        <f>COUNT(F193:O193)</f>
        <v>2</v>
      </c>
      <c r="E193" s="59">
        <f>SUM(F193:O193)</f>
        <v>6</v>
      </c>
      <c r="F193" s="15"/>
      <c r="G193" s="7">
        <v>3</v>
      </c>
      <c r="H193" s="8"/>
      <c r="I193" s="8"/>
      <c r="J193" s="8"/>
      <c r="K193" s="8"/>
      <c r="L193" s="8"/>
      <c r="M193" s="8"/>
      <c r="N193" s="8"/>
      <c r="O193" s="9">
        <v>3</v>
      </c>
    </row>
    <row r="194" spans="2:15" x14ac:dyDescent="0.2">
      <c r="B194" s="11"/>
      <c r="C194" s="12" t="s">
        <v>142</v>
      </c>
      <c r="D194" s="59">
        <f>COUNT(F194:O194)</f>
        <v>2</v>
      </c>
      <c r="E194" s="59">
        <f>SUM(F194:O194)</f>
        <v>13</v>
      </c>
      <c r="F194" s="15"/>
      <c r="G194" s="7">
        <v>10</v>
      </c>
      <c r="H194" s="8"/>
      <c r="I194" s="8">
        <v>3</v>
      </c>
      <c r="J194" s="8"/>
      <c r="K194" s="8"/>
      <c r="L194" s="8"/>
      <c r="M194" s="8"/>
      <c r="N194" s="8"/>
      <c r="O194" s="9"/>
    </row>
    <row r="195" spans="2:15" x14ac:dyDescent="0.2">
      <c r="B195" s="11"/>
      <c r="C195" s="12" t="s">
        <v>218</v>
      </c>
      <c r="D195" s="59">
        <f>COUNT(F195:O195)</f>
        <v>1</v>
      </c>
      <c r="E195" s="59">
        <f>SUM(F195:O195)</f>
        <v>3</v>
      </c>
      <c r="F195" s="15"/>
      <c r="G195" s="7"/>
      <c r="H195" s="8"/>
      <c r="I195" s="8"/>
      <c r="J195" s="8">
        <v>3</v>
      </c>
      <c r="K195" s="8"/>
      <c r="L195" s="8"/>
      <c r="M195" s="8"/>
      <c r="N195" s="8"/>
      <c r="O195" s="9"/>
    </row>
    <row r="196" spans="2:15" x14ac:dyDescent="0.2">
      <c r="B196" s="11"/>
      <c r="C196" s="12" t="s">
        <v>108</v>
      </c>
      <c r="D196" s="59">
        <f>COUNT(F196:O196)</f>
        <v>4</v>
      </c>
      <c r="E196" s="59">
        <f>SUM(F196:O196)</f>
        <v>12</v>
      </c>
      <c r="F196" s="15">
        <v>3</v>
      </c>
      <c r="G196" s="7">
        <v>3</v>
      </c>
      <c r="H196" s="8">
        <v>3</v>
      </c>
      <c r="I196" s="8"/>
      <c r="J196" s="8">
        <v>3</v>
      </c>
      <c r="K196" s="8"/>
      <c r="L196" s="8"/>
      <c r="M196" s="8"/>
      <c r="N196" s="8"/>
      <c r="O196" s="9"/>
    </row>
    <row r="197" spans="2:15" x14ac:dyDescent="0.2">
      <c r="B197" s="11"/>
      <c r="C197" s="12" t="s">
        <v>159</v>
      </c>
      <c r="D197" s="59">
        <f>COUNT(F197:O197)</f>
        <v>1</v>
      </c>
      <c r="E197" s="59">
        <f>SUM(F197:O197)</f>
        <v>3</v>
      </c>
      <c r="F197" s="15"/>
      <c r="G197" s="7">
        <v>3</v>
      </c>
      <c r="H197" s="8"/>
      <c r="I197" s="8"/>
      <c r="J197" s="8"/>
      <c r="K197" s="8"/>
      <c r="L197" s="8"/>
      <c r="M197" s="8"/>
      <c r="N197" s="8"/>
      <c r="O197" s="9"/>
    </row>
    <row r="198" spans="2:15" x14ac:dyDescent="0.2">
      <c r="B198" s="11"/>
      <c r="C198" s="12" t="s">
        <v>102</v>
      </c>
      <c r="D198" s="59">
        <f>COUNT(F198:O198)</f>
        <v>4</v>
      </c>
      <c r="E198" s="59">
        <f>SUM(F198:O198)</f>
        <v>136</v>
      </c>
      <c r="F198" s="15">
        <v>3</v>
      </c>
      <c r="G198" s="7">
        <v>30</v>
      </c>
      <c r="H198" s="8"/>
      <c r="I198" s="8">
        <v>100</v>
      </c>
      <c r="J198" s="8"/>
      <c r="K198" s="8"/>
      <c r="L198" s="8"/>
      <c r="M198" s="8">
        <v>3</v>
      </c>
      <c r="N198" s="8"/>
      <c r="O198" s="9"/>
    </row>
    <row r="199" spans="2:15" x14ac:dyDescent="0.2">
      <c r="B199" s="11"/>
      <c r="C199" s="12" t="s">
        <v>163</v>
      </c>
      <c r="D199" s="59">
        <f>COUNT(F199:O199)</f>
        <v>2</v>
      </c>
      <c r="E199" s="59">
        <f>SUM(F199:O199)</f>
        <v>6</v>
      </c>
      <c r="F199" s="15"/>
      <c r="G199" s="7">
        <v>3</v>
      </c>
      <c r="H199" s="8"/>
      <c r="I199" s="8"/>
      <c r="J199" s="8"/>
      <c r="K199" s="8"/>
      <c r="L199" s="8"/>
      <c r="M199" s="8"/>
      <c r="N199" s="8"/>
      <c r="O199" s="9">
        <v>3</v>
      </c>
    </row>
    <row r="200" spans="2:15" x14ac:dyDescent="0.2">
      <c r="B200" s="11"/>
      <c r="C200" s="12" t="s">
        <v>259</v>
      </c>
      <c r="D200" s="59">
        <f>COUNT(F200:O200)</f>
        <v>2</v>
      </c>
      <c r="E200" s="59">
        <f>SUM(F200:O200)</f>
        <v>6</v>
      </c>
      <c r="F200" s="15"/>
      <c r="G200" s="7"/>
      <c r="H200" s="8"/>
      <c r="I200" s="8"/>
      <c r="J200" s="8"/>
      <c r="K200" s="8"/>
      <c r="L200" s="8"/>
      <c r="M200" s="8"/>
      <c r="N200" s="8">
        <v>3</v>
      </c>
      <c r="O200" s="9">
        <v>3</v>
      </c>
    </row>
    <row r="201" spans="2:15" x14ac:dyDescent="0.2">
      <c r="B201" s="11"/>
      <c r="C201" s="12" t="s">
        <v>232</v>
      </c>
      <c r="D201" s="59">
        <f>COUNT(F201:O201)</f>
        <v>1</v>
      </c>
      <c r="E201" s="59">
        <f>SUM(F201:O201)</f>
        <v>3</v>
      </c>
      <c r="F201" s="15"/>
      <c r="G201" s="7"/>
      <c r="H201" s="8"/>
      <c r="I201" s="8"/>
      <c r="J201" s="8"/>
      <c r="K201" s="8">
        <v>3</v>
      </c>
      <c r="L201" s="8"/>
      <c r="M201" s="8"/>
      <c r="N201" s="8"/>
      <c r="O201" s="9"/>
    </row>
    <row r="202" spans="2:15" x14ac:dyDescent="0.2">
      <c r="B202" s="11"/>
      <c r="C202" s="12" t="s">
        <v>99</v>
      </c>
      <c r="D202" s="59">
        <f>COUNT(F202:O202)</f>
        <v>4</v>
      </c>
      <c r="E202" s="59">
        <f>SUM(F202:O202)</f>
        <v>79</v>
      </c>
      <c r="F202" s="15">
        <v>3</v>
      </c>
      <c r="G202" s="7">
        <v>3</v>
      </c>
      <c r="H202" s="8"/>
      <c r="I202" s="8">
        <v>3</v>
      </c>
      <c r="J202" s="8"/>
      <c r="K202" s="8"/>
      <c r="L202" s="8"/>
      <c r="M202" s="8">
        <v>70</v>
      </c>
      <c r="N202" s="8"/>
      <c r="O202" s="9"/>
    </row>
    <row r="203" spans="2:15" x14ac:dyDescent="0.2">
      <c r="B203" s="11"/>
      <c r="C203" s="12" t="s">
        <v>118</v>
      </c>
      <c r="D203" s="59">
        <f>COUNT(F203:O203)</f>
        <v>1</v>
      </c>
      <c r="E203" s="59">
        <f>SUM(F203:O203)</f>
        <v>3</v>
      </c>
      <c r="F203" s="15">
        <v>3</v>
      </c>
      <c r="G203" s="7"/>
      <c r="H203" s="8"/>
      <c r="I203" s="8"/>
      <c r="J203" s="8"/>
      <c r="K203" s="8"/>
      <c r="L203" s="8"/>
      <c r="M203" s="8"/>
      <c r="N203" s="8"/>
      <c r="O203" s="9"/>
    </row>
    <row r="204" spans="2:15" x14ac:dyDescent="0.2">
      <c r="B204" s="11"/>
      <c r="C204" s="12" t="s">
        <v>253</v>
      </c>
      <c r="D204" s="59">
        <f>COUNT(F204:O204)</f>
        <v>2</v>
      </c>
      <c r="E204" s="59">
        <f>SUM(F204:O204)</f>
        <v>6</v>
      </c>
      <c r="F204" s="15"/>
      <c r="G204" s="7"/>
      <c r="H204" s="8"/>
      <c r="I204" s="8"/>
      <c r="J204" s="8"/>
      <c r="K204" s="8"/>
      <c r="L204" s="8"/>
      <c r="M204" s="8"/>
      <c r="N204" s="8">
        <v>3</v>
      </c>
      <c r="O204" s="9">
        <v>3</v>
      </c>
    </row>
    <row r="205" spans="2:15" x14ac:dyDescent="0.2">
      <c r="B205" s="11"/>
      <c r="C205" s="12" t="s">
        <v>234</v>
      </c>
      <c r="D205" s="59">
        <f>COUNT(F205:O205)</f>
        <v>1</v>
      </c>
      <c r="E205" s="59">
        <f>SUM(F205:O205)</f>
        <v>60</v>
      </c>
      <c r="F205" s="15"/>
      <c r="G205" s="7"/>
      <c r="H205" s="8"/>
      <c r="I205" s="8"/>
      <c r="J205" s="8"/>
      <c r="K205" s="8"/>
      <c r="L205" s="8">
        <v>60</v>
      </c>
      <c r="M205" s="8"/>
      <c r="N205" s="8"/>
      <c r="O205" s="9"/>
    </row>
    <row r="206" spans="2:15" x14ac:dyDescent="0.2">
      <c r="B206" s="11"/>
      <c r="C206" s="12" t="s">
        <v>251</v>
      </c>
      <c r="D206" s="59">
        <f>COUNT(F206:O206)</f>
        <v>1</v>
      </c>
      <c r="E206" s="59">
        <f>SUM(F206:O206)</f>
        <v>80</v>
      </c>
      <c r="F206" s="15"/>
      <c r="G206" s="7"/>
      <c r="H206" s="8"/>
      <c r="I206" s="8"/>
      <c r="J206" s="8"/>
      <c r="K206" s="8"/>
      <c r="L206" s="8"/>
      <c r="M206" s="8"/>
      <c r="N206" s="8">
        <v>80</v>
      </c>
      <c r="O206" s="9"/>
    </row>
    <row r="207" spans="2:15" x14ac:dyDescent="0.2">
      <c r="B207" s="11"/>
      <c r="C207" s="12" t="s">
        <v>243</v>
      </c>
      <c r="D207" s="59">
        <f>COUNT(F207:O207)</f>
        <v>1</v>
      </c>
      <c r="E207" s="59">
        <f>SUM(F207:O207)</f>
        <v>3</v>
      </c>
      <c r="F207" s="15"/>
      <c r="G207" s="7"/>
      <c r="H207" s="8"/>
      <c r="I207" s="8"/>
      <c r="J207" s="8"/>
      <c r="K207" s="8"/>
      <c r="L207" s="8">
        <v>3</v>
      </c>
      <c r="M207" s="8"/>
      <c r="N207" s="8"/>
      <c r="O207" s="9"/>
    </row>
    <row r="208" spans="2:15" x14ac:dyDescent="0.2">
      <c r="B208" s="11"/>
      <c r="C208" s="12" t="s">
        <v>91</v>
      </c>
      <c r="D208" s="59">
        <f>COUNT(F208:O208)</f>
        <v>1</v>
      </c>
      <c r="E208" s="59">
        <f>SUM(F208:O208)</f>
        <v>3</v>
      </c>
      <c r="F208" s="15">
        <v>3</v>
      </c>
      <c r="G208" s="7"/>
      <c r="H208" s="8"/>
      <c r="I208" s="8"/>
      <c r="J208" s="8"/>
      <c r="K208" s="8"/>
      <c r="L208" s="8"/>
      <c r="M208" s="8"/>
      <c r="N208" s="8"/>
      <c r="O208" s="9"/>
    </row>
    <row r="209" spans="2:15" x14ac:dyDescent="0.2">
      <c r="B209" s="11"/>
      <c r="C209" s="12" t="s">
        <v>233</v>
      </c>
      <c r="D209" s="59">
        <f>COUNT(F209:O209)</f>
        <v>1</v>
      </c>
      <c r="E209" s="59">
        <f>SUM(F209:O209)</f>
        <v>3</v>
      </c>
      <c r="F209" s="15"/>
      <c r="G209" s="7"/>
      <c r="H209" s="8"/>
      <c r="I209" s="8"/>
      <c r="J209" s="8"/>
      <c r="K209" s="8">
        <v>3</v>
      </c>
      <c r="L209" s="8"/>
      <c r="M209" s="8"/>
      <c r="N209" s="8"/>
      <c r="O209" s="9"/>
    </row>
    <row r="210" spans="2:15" x14ac:dyDescent="0.2">
      <c r="B210" s="11"/>
      <c r="C210" s="12" t="s">
        <v>257</v>
      </c>
      <c r="D210" s="59">
        <f>COUNT(F210:O210)</f>
        <v>2</v>
      </c>
      <c r="E210" s="59">
        <f>SUM(F210:O210)</f>
        <v>6</v>
      </c>
      <c r="F210" s="15"/>
      <c r="G210" s="7"/>
      <c r="H210" s="8"/>
      <c r="I210" s="8"/>
      <c r="J210" s="8"/>
      <c r="K210" s="8"/>
      <c r="L210" s="8"/>
      <c r="M210" s="8"/>
      <c r="N210" s="8">
        <v>3</v>
      </c>
      <c r="O210" s="9">
        <v>3</v>
      </c>
    </row>
    <row r="211" spans="2:15" x14ac:dyDescent="0.2">
      <c r="B211" s="11"/>
      <c r="C211" s="12" t="s">
        <v>171</v>
      </c>
      <c r="D211" s="59">
        <f>COUNT(F211:O211)</f>
        <v>4</v>
      </c>
      <c r="E211" s="59">
        <f>SUM(F211:O211)</f>
        <v>235</v>
      </c>
      <c r="F211" s="15"/>
      <c r="G211" s="7"/>
      <c r="H211" s="8">
        <v>75</v>
      </c>
      <c r="I211" s="8">
        <v>15</v>
      </c>
      <c r="J211" s="8"/>
      <c r="K211" s="8"/>
      <c r="L211" s="8">
        <v>90</v>
      </c>
      <c r="M211" s="8"/>
      <c r="N211" s="8"/>
      <c r="O211" s="9">
        <v>55</v>
      </c>
    </row>
    <row r="212" spans="2:15" x14ac:dyDescent="0.2">
      <c r="B212" s="11"/>
      <c r="C212" s="12" t="s">
        <v>217</v>
      </c>
      <c r="D212" s="59">
        <f>COUNT(F212:O212)</f>
        <v>1</v>
      </c>
      <c r="E212" s="59">
        <f>SUM(F212:O212)</f>
        <v>3</v>
      </c>
      <c r="F212" s="15"/>
      <c r="G212" s="7"/>
      <c r="H212" s="8"/>
      <c r="I212" s="8"/>
      <c r="J212" s="8">
        <v>3</v>
      </c>
      <c r="K212" s="8"/>
      <c r="L212" s="8"/>
      <c r="M212" s="8"/>
      <c r="N212" s="8"/>
      <c r="O212" s="9"/>
    </row>
    <row r="213" spans="2:15" x14ac:dyDescent="0.2">
      <c r="B213" s="11"/>
      <c r="C213" s="12" t="s">
        <v>85</v>
      </c>
      <c r="D213" s="59">
        <f>COUNT(F213:O213)</f>
        <v>1</v>
      </c>
      <c r="E213" s="59">
        <f>SUM(F213:O213)</f>
        <v>55</v>
      </c>
      <c r="F213" s="15">
        <v>55</v>
      </c>
      <c r="G213" s="7"/>
      <c r="H213" s="8"/>
      <c r="I213" s="8"/>
      <c r="J213" s="8"/>
      <c r="K213" s="8"/>
      <c r="L213" s="8"/>
      <c r="M213" s="8"/>
      <c r="N213" s="8"/>
      <c r="O213" s="9"/>
    </row>
    <row r="214" spans="2:15" x14ac:dyDescent="0.2">
      <c r="B214" s="11"/>
      <c r="C214" s="12" t="s">
        <v>126</v>
      </c>
      <c r="D214" s="59">
        <f>COUNT(F214:O214)</f>
        <v>1</v>
      </c>
      <c r="E214" s="59">
        <f>SUM(F214:O214)</f>
        <v>3</v>
      </c>
      <c r="F214" s="15">
        <v>3</v>
      </c>
      <c r="G214" s="7"/>
      <c r="H214" s="8"/>
      <c r="I214" s="8"/>
      <c r="J214" s="8"/>
      <c r="K214" s="8"/>
      <c r="L214" s="8"/>
      <c r="M214" s="8"/>
      <c r="N214" s="8"/>
      <c r="O214" s="9"/>
    </row>
    <row r="215" spans="2:15" x14ac:dyDescent="0.2">
      <c r="B215" s="11"/>
      <c r="C215" s="12" t="s">
        <v>177</v>
      </c>
      <c r="D215" s="59">
        <f>COUNT(F215:O215)</f>
        <v>1</v>
      </c>
      <c r="E215" s="59">
        <f>SUM(F215:O215)</f>
        <v>3</v>
      </c>
      <c r="F215" s="15"/>
      <c r="G215" s="7"/>
      <c r="H215" s="8">
        <v>3</v>
      </c>
      <c r="I215" s="8"/>
      <c r="J215" s="8"/>
      <c r="K215" s="8"/>
      <c r="L215" s="8"/>
      <c r="M215" s="8"/>
      <c r="N215" s="8"/>
      <c r="O215" s="9"/>
    </row>
    <row r="216" spans="2:15" x14ac:dyDescent="0.2">
      <c r="B216" s="11"/>
      <c r="C216" s="12" t="s">
        <v>262</v>
      </c>
      <c r="D216" s="59">
        <f>COUNT(F216:O216)</f>
        <v>1</v>
      </c>
      <c r="E216" s="59">
        <f>SUM(F216:O216)</f>
        <v>45</v>
      </c>
      <c r="F216" s="15"/>
      <c r="G216" s="7"/>
      <c r="H216" s="8"/>
      <c r="I216" s="8"/>
      <c r="J216" s="8"/>
      <c r="K216" s="8"/>
      <c r="L216" s="8"/>
      <c r="M216" s="8"/>
      <c r="N216" s="8"/>
      <c r="O216" s="9">
        <v>45</v>
      </c>
    </row>
    <row r="217" spans="2:15" x14ac:dyDescent="0.2">
      <c r="B217" s="11"/>
      <c r="C217" s="12" t="s">
        <v>134</v>
      </c>
      <c r="D217" s="59">
        <f>COUNT(F217:O217)</f>
        <v>1</v>
      </c>
      <c r="E217" s="59">
        <f>SUM(F217:O217)</f>
        <v>3</v>
      </c>
      <c r="F217" s="15">
        <v>3</v>
      </c>
      <c r="G217" s="7"/>
      <c r="H217" s="8"/>
      <c r="I217" s="8"/>
      <c r="J217" s="8"/>
      <c r="K217" s="8"/>
      <c r="L217" s="8"/>
      <c r="M217" s="8"/>
      <c r="N217" s="8"/>
      <c r="O217" s="9"/>
    </row>
    <row r="218" spans="2:15" x14ac:dyDescent="0.2">
      <c r="B218" s="11"/>
      <c r="C218" s="12" t="s">
        <v>139</v>
      </c>
      <c r="D218" s="59">
        <f>COUNT(F218:O218)</f>
        <v>4</v>
      </c>
      <c r="E218" s="59">
        <f>SUM(F218:O218)</f>
        <v>255</v>
      </c>
      <c r="F218" s="15"/>
      <c r="G218" s="7">
        <v>50</v>
      </c>
      <c r="H218" s="8"/>
      <c r="I218" s="8"/>
      <c r="J218" s="8"/>
      <c r="K218" s="8">
        <v>55</v>
      </c>
      <c r="L218" s="8">
        <v>55</v>
      </c>
      <c r="M218" s="8"/>
      <c r="N218" s="8">
        <v>95</v>
      </c>
      <c r="O218" s="9"/>
    </row>
    <row r="219" spans="2:15" x14ac:dyDescent="0.2">
      <c r="B219" s="11"/>
      <c r="C219" s="12" t="s">
        <v>203</v>
      </c>
      <c r="D219" s="59">
        <f>COUNT(F219:O219)</f>
        <v>1</v>
      </c>
      <c r="E219" s="59">
        <f>SUM(F219:O219)</f>
        <v>3</v>
      </c>
      <c r="F219" s="15"/>
      <c r="G219" s="7"/>
      <c r="H219" s="8"/>
      <c r="I219" s="8">
        <v>3</v>
      </c>
      <c r="J219" s="8"/>
      <c r="K219" s="8"/>
      <c r="L219" s="8"/>
      <c r="M219" s="8"/>
      <c r="N219" s="8"/>
      <c r="O219" s="9"/>
    </row>
    <row r="220" spans="2:15" x14ac:dyDescent="0.2">
      <c r="B220" s="11"/>
      <c r="C220" s="12" t="s">
        <v>60</v>
      </c>
      <c r="D220" s="59">
        <f>COUNT(F220:O220)</f>
        <v>1</v>
      </c>
      <c r="E220" s="59">
        <f>SUM(F220:O220)</f>
        <v>95</v>
      </c>
      <c r="F220" s="15">
        <v>95</v>
      </c>
      <c r="G220" s="7"/>
      <c r="H220" s="8"/>
      <c r="I220" s="8"/>
      <c r="J220" s="8"/>
      <c r="K220" s="8"/>
      <c r="L220" s="8"/>
      <c r="M220" s="8"/>
      <c r="N220" s="8"/>
      <c r="O220" s="9"/>
    </row>
    <row r="221" spans="2:15" x14ac:dyDescent="0.2">
      <c r="B221" s="11"/>
      <c r="C221" s="12" t="s">
        <v>192</v>
      </c>
      <c r="D221" s="59">
        <f>COUNT(F221:O221)</f>
        <v>1</v>
      </c>
      <c r="E221" s="59">
        <f>SUM(F221:O221)</f>
        <v>3</v>
      </c>
      <c r="F221" s="15"/>
      <c r="G221" s="7"/>
      <c r="H221" s="8">
        <v>3</v>
      </c>
      <c r="I221" s="8"/>
      <c r="J221" s="8"/>
      <c r="K221" s="8"/>
      <c r="L221" s="8"/>
      <c r="M221" s="8"/>
      <c r="N221" s="8"/>
      <c r="O221" s="9"/>
    </row>
    <row r="222" spans="2:15" x14ac:dyDescent="0.2">
      <c r="B222" s="11"/>
      <c r="C222" s="12" t="s">
        <v>98</v>
      </c>
      <c r="D222" s="59">
        <f>COUNT(F222:O222)</f>
        <v>3</v>
      </c>
      <c r="E222" s="59">
        <f>SUM(F222:O222)</f>
        <v>9</v>
      </c>
      <c r="F222" s="15">
        <v>3</v>
      </c>
      <c r="G222" s="7">
        <v>3</v>
      </c>
      <c r="H222" s="8">
        <v>3</v>
      </c>
      <c r="I222" s="8"/>
      <c r="J222" s="8"/>
      <c r="K222" s="8"/>
      <c r="L222" s="8"/>
      <c r="M222" s="8"/>
      <c r="N222" s="8"/>
      <c r="O222" s="9"/>
    </row>
    <row r="223" spans="2:15" x14ac:dyDescent="0.2">
      <c r="B223" s="11"/>
      <c r="C223" s="12" t="s">
        <v>184</v>
      </c>
      <c r="D223" s="59">
        <f>COUNT(F223:O223)</f>
        <v>1</v>
      </c>
      <c r="E223" s="59">
        <f>SUM(F223:O223)</f>
        <v>70</v>
      </c>
      <c r="F223" s="15"/>
      <c r="G223" s="7"/>
      <c r="H223" s="8">
        <v>70</v>
      </c>
      <c r="I223" s="8"/>
      <c r="J223" s="8"/>
      <c r="K223" s="8"/>
      <c r="L223" s="8"/>
      <c r="M223" s="8"/>
      <c r="N223" s="8"/>
      <c r="O223" s="9"/>
    </row>
    <row r="224" spans="2:15" x14ac:dyDescent="0.2">
      <c r="B224" s="11"/>
      <c r="C224" s="12" t="s">
        <v>157</v>
      </c>
      <c r="D224" s="59">
        <f>COUNT(F224:O224)</f>
        <v>1</v>
      </c>
      <c r="E224" s="59">
        <f>SUM(F224:O224)</f>
        <v>40</v>
      </c>
      <c r="F224" s="15"/>
      <c r="G224" s="7">
        <v>40</v>
      </c>
      <c r="H224" s="8"/>
      <c r="I224" s="8"/>
      <c r="J224" s="8"/>
      <c r="K224" s="8"/>
      <c r="L224" s="8"/>
      <c r="M224" s="8"/>
      <c r="N224" s="8"/>
      <c r="O224" s="9"/>
    </row>
    <row r="225" spans="2:15" x14ac:dyDescent="0.2">
      <c r="B225" s="11"/>
      <c r="C225" s="12" t="s">
        <v>137</v>
      </c>
      <c r="D225" s="59">
        <f>COUNT(F225:O225)</f>
        <v>1</v>
      </c>
      <c r="E225" s="59">
        <f>SUM(F225:O225)</f>
        <v>90</v>
      </c>
      <c r="F225" s="15"/>
      <c r="G225" s="7">
        <v>90</v>
      </c>
      <c r="H225" s="8"/>
      <c r="I225" s="8"/>
      <c r="J225" s="8"/>
      <c r="K225" s="8"/>
      <c r="L225" s="8"/>
      <c r="M225" s="8"/>
      <c r="N225" s="8"/>
      <c r="O225" s="9"/>
    </row>
    <row r="226" spans="2:15" x14ac:dyDescent="0.2">
      <c r="B226" s="11"/>
      <c r="C226" s="12" t="s">
        <v>58</v>
      </c>
      <c r="D226" s="59">
        <f>COUNT(F226:O226)</f>
        <v>1</v>
      </c>
      <c r="E226" s="59">
        <f>SUM(F226:O226)</f>
        <v>3</v>
      </c>
      <c r="F226" s="15">
        <v>3</v>
      </c>
      <c r="G226" s="7"/>
      <c r="H226" s="8"/>
      <c r="I226" s="8"/>
      <c r="J226" s="8"/>
      <c r="K226" s="8"/>
      <c r="L226" s="8"/>
      <c r="M226" s="8"/>
      <c r="N226" s="8"/>
      <c r="O226" s="9"/>
    </row>
    <row r="227" spans="2:15" x14ac:dyDescent="0.2">
      <c r="B227" s="11"/>
      <c r="C227" s="12" t="s">
        <v>205</v>
      </c>
      <c r="D227" s="59">
        <f>COUNT(F227:O227)</f>
        <v>2</v>
      </c>
      <c r="E227" s="59">
        <f>SUM(F227:O227)</f>
        <v>90</v>
      </c>
      <c r="F227" s="15"/>
      <c r="G227" s="7"/>
      <c r="H227" s="8"/>
      <c r="I227" s="8"/>
      <c r="J227" s="8">
        <v>65</v>
      </c>
      <c r="K227" s="8">
        <v>25</v>
      </c>
      <c r="L227" s="8"/>
      <c r="M227" s="8"/>
      <c r="N227" s="8"/>
      <c r="O227" s="9"/>
    </row>
    <row r="228" spans="2:15" x14ac:dyDescent="0.2">
      <c r="B228" s="11"/>
      <c r="C228" s="12" t="s">
        <v>162</v>
      </c>
      <c r="D228" s="59">
        <f>COUNT(F228:O228)</f>
        <v>1</v>
      </c>
      <c r="E228" s="59">
        <f>SUM(F228:O228)</f>
        <v>3</v>
      </c>
      <c r="F228" s="15"/>
      <c r="G228" s="7">
        <v>3</v>
      </c>
      <c r="H228" s="8"/>
      <c r="I228" s="8"/>
      <c r="J228" s="8"/>
      <c r="K228" s="8"/>
      <c r="L228" s="8"/>
      <c r="M228" s="8"/>
      <c r="N228" s="8"/>
      <c r="O228" s="9"/>
    </row>
    <row r="229" spans="2:15" x14ac:dyDescent="0.2">
      <c r="B229" s="11"/>
      <c r="C229" s="12" t="s">
        <v>149</v>
      </c>
      <c r="D229" s="59">
        <f>COUNT(F229:O229)</f>
        <v>1</v>
      </c>
      <c r="E229" s="59">
        <f>SUM(F229:O229)</f>
        <v>3</v>
      </c>
      <c r="F229" s="15"/>
      <c r="G229" s="7">
        <v>3</v>
      </c>
      <c r="H229" s="8"/>
      <c r="I229" s="8"/>
      <c r="J229" s="8"/>
      <c r="K229" s="8"/>
      <c r="L229" s="8"/>
      <c r="M229" s="8"/>
      <c r="N229" s="8"/>
      <c r="O229" s="9"/>
    </row>
    <row r="230" spans="2:15" x14ac:dyDescent="0.2">
      <c r="B230" s="11"/>
      <c r="C230" s="12" t="s">
        <v>208</v>
      </c>
      <c r="D230" s="59">
        <f>COUNT(F230:O230)</f>
        <v>3</v>
      </c>
      <c r="E230" s="59">
        <f>SUM(F230:O230)</f>
        <v>188</v>
      </c>
      <c r="F230" s="15"/>
      <c r="G230" s="7"/>
      <c r="H230" s="8"/>
      <c r="I230" s="8"/>
      <c r="J230" s="8">
        <v>3</v>
      </c>
      <c r="K230" s="8">
        <v>100</v>
      </c>
      <c r="L230" s="8"/>
      <c r="M230" s="8"/>
      <c r="N230" s="8"/>
      <c r="O230" s="9">
        <v>85</v>
      </c>
    </row>
    <row r="231" spans="2:15" x14ac:dyDescent="0.2">
      <c r="B231" s="11"/>
      <c r="C231" s="12" t="s">
        <v>132</v>
      </c>
      <c r="D231" s="59">
        <f>COUNT(F231:O231)</f>
        <v>1</v>
      </c>
      <c r="E231" s="59">
        <f>SUM(F231:O231)</f>
        <v>3</v>
      </c>
      <c r="F231" s="15">
        <v>3</v>
      </c>
      <c r="G231" s="7"/>
      <c r="H231" s="8"/>
      <c r="I231" s="8"/>
      <c r="J231" s="8"/>
      <c r="K231" s="8"/>
      <c r="L231" s="8"/>
      <c r="M231" s="8"/>
      <c r="N231" s="8"/>
      <c r="O231" s="9"/>
    </row>
    <row r="232" spans="2:15" x14ac:dyDescent="0.2">
      <c r="B232" s="11"/>
      <c r="C232" s="12" t="s">
        <v>110</v>
      </c>
      <c r="D232" s="59">
        <f>COUNT(F232:O232)</f>
        <v>2</v>
      </c>
      <c r="E232" s="59">
        <f>SUM(F232:O232)</f>
        <v>98</v>
      </c>
      <c r="F232" s="15">
        <v>95</v>
      </c>
      <c r="G232" s="7"/>
      <c r="H232" s="8"/>
      <c r="I232" s="8"/>
      <c r="J232" s="8"/>
      <c r="K232" s="8"/>
      <c r="L232" s="8"/>
      <c r="M232" s="8"/>
      <c r="N232" s="8">
        <v>3</v>
      </c>
      <c r="O232" s="9"/>
    </row>
    <row r="233" spans="2:15" x14ac:dyDescent="0.2">
      <c r="B233" s="11"/>
      <c r="C233" s="12" t="s">
        <v>176</v>
      </c>
      <c r="D233" s="59">
        <f>COUNT(F233:O233)</f>
        <v>4</v>
      </c>
      <c r="E233" s="59">
        <f>SUM(F233:O233)</f>
        <v>240</v>
      </c>
      <c r="F233" s="15"/>
      <c r="G233" s="7"/>
      <c r="H233" s="8">
        <v>15</v>
      </c>
      <c r="I233" s="8">
        <v>80</v>
      </c>
      <c r="J233" s="8"/>
      <c r="K233" s="8">
        <v>55</v>
      </c>
      <c r="L233" s="8"/>
      <c r="M233" s="8">
        <v>90</v>
      </c>
      <c r="N233" s="8"/>
      <c r="O233" s="9"/>
    </row>
    <row r="234" spans="2:15" x14ac:dyDescent="0.2">
      <c r="B234" s="11"/>
      <c r="C234" s="12" t="s">
        <v>95</v>
      </c>
      <c r="D234" s="59">
        <f>COUNT(F234:O234)</f>
        <v>2</v>
      </c>
      <c r="E234" s="59">
        <f>SUM(F234:O234)</f>
        <v>6</v>
      </c>
      <c r="F234" s="15">
        <v>3</v>
      </c>
      <c r="G234" s="7">
        <v>3</v>
      </c>
      <c r="H234" s="8"/>
      <c r="I234" s="8"/>
      <c r="J234" s="8"/>
      <c r="K234" s="8"/>
      <c r="L234" s="8"/>
      <c r="M234" s="8"/>
      <c r="N234" s="8"/>
      <c r="O234" s="9"/>
    </row>
    <row r="235" spans="2:15" x14ac:dyDescent="0.2">
      <c r="B235" s="11"/>
      <c r="C235" s="12" t="s">
        <v>164</v>
      </c>
      <c r="D235" s="59">
        <f>COUNT(F235:O235)</f>
        <v>1</v>
      </c>
      <c r="E235" s="59">
        <f>SUM(F235:O235)</f>
        <v>3</v>
      </c>
      <c r="F235" s="15"/>
      <c r="G235" s="7">
        <v>3</v>
      </c>
      <c r="H235" s="8"/>
      <c r="I235" s="8"/>
      <c r="J235" s="8"/>
      <c r="K235" s="8"/>
      <c r="L235" s="8"/>
      <c r="M235" s="8"/>
      <c r="N235" s="8"/>
      <c r="O235" s="9"/>
    </row>
    <row r="236" spans="2:15" x14ac:dyDescent="0.2">
      <c r="B236" s="11"/>
      <c r="C236" s="12" t="s">
        <v>122</v>
      </c>
      <c r="D236" s="59">
        <f>COUNT(F236:O236)</f>
        <v>2</v>
      </c>
      <c r="E236" s="59">
        <f>SUM(F236:O236)</f>
        <v>6</v>
      </c>
      <c r="F236" s="15">
        <v>3</v>
      </c>
      <c r="G236" s="7">
        <v>3</v>
      </c>
      <c r="H236" s="8"/>
      <c r="I236" s="8"/>
      <c r="J236" s="8"/>
      <c r="K236" s="8"/>
      <c r="L236" s="8"/>
      <c r="M236" s="8"/>
      <c r="N236" s="8"/>
      <c r="O236" s="9"/>
    </row>
    <row r="237" spans="2:15" x14ac:dyDescent="0.2">
      <c r="B237" s="11"/>
      <c r="C237" s="12" t="s">
        <v>227</v>
      </c>
      <c r="D237" s="59">
        <f>COUNT(F237:O237)</f>
        <v>2</v>
      </c>
      <c r="E237" s="59">
        <f>SUM(F237:O237)</f>
        <v>125</v>
      </c>
      <c r="F237" s="15"/>
      <c r="G237" s="7"/>
      <c r="H237" s="8"/>
      <c r="I237" s="8"/>
      <c r="J237" s="8"/>
      <c r="K237" s="8">
        <v>95</v>
      </c>
      <c r="L237" s="8">
        <v>30</v>
      </c>
      <c r="M237" s="8"/>
      <c r="N237" s="8"/>
      <c r="O237" s="9"/>
    </row>
    <row r="238" spans="2:15" x14ac:dyDescent="0.2">
      <c r="B238" s="11"/>
      <c r="C238" s="12" t="s">
        <v>265</v>
      </c>
      <c r="D238" s="59">
        <f>COUNT(F238:O238)</f>
        <v>1</v>
      </c>
      <c r="E238" s="59">
        <f>SUM(F238:O238)</f>
        <v>3</v>
      </c>
      <c r="F238" s="15"/>
      <c r="G238" s="7"/>
      <c r="H238" s="8"/>
      <c r="I238" s="8"/>
      <c r="J238" s="8"/>
      <c r="K238" s="8"/>
      <c r="L238" s="8"/>
      <c r="M238" s="8"/>
      <c r="N238" s="8"/>
      <c r="O238" s="9">
        <v>3</v>
      </c>
    </row>
    <row r="239" spans="2:15" x14ac:dyDescent="0.2">
      <c r="B239" s="11"/>
      <c r="C239" s="12" t="s">
        <v>240</v>
      </c>
      <c r="D239" s="59">
        <f>COUNT(F239:O239)</f>
        <v>1</v>
      </c>
      <c r="E239" s="59">
        <f>SUM(F239:O239)</f>
        <v>3</v>
      </c>
      <c r="F239" s="15"/>
      <c r="G239" s="7"/>
      <c r="H239" s="8"/>
      <c r="I239" s="8"/>
      <c r="J239" s="8"/>
      <c r="K239" s="8"/>
      <c r="L239" s="8">
        <v>3</v>
      </c>
      <c r="M239" s="8"/>
      <c r="N239" s="8"/>
      <c r="O239" s="9"/>
    </row>
    <row r="240" spans="2:15" x14ac:dyDescent="0.2">
      <c r="B240" s="11"/>
      <c r="C240" s="12" t="s">
        <v>150</v>
      </c>
      <c r="D240" s="59">
        <f>COUNT(F240:O240)</f>
        <v>1</v>
      </c>
      <c r="E240" s="59">
        <f>SUM(F240:O240)</f>
        <v>3</v>
      </c>
      <c r="F240" s="15"/>
      <c r="G240" s="7">
        <v>3</v>
      </c>
      <c r="H240" s="8"/>
      <c r="I240" s="8"/>
      <c r="J240" s="8"/>
      <c r="K240" s="8"/>
      <c r="L240" s="8"/>
      <c r="M240" s="8"/>
      <c r="N240" s="8"/>
      <c r="O240" s="9"/>
    </row>
    <row r="241" spans="2:15" x14ac:dyDescent="0.2">
      <c r="B241" s="11"/>
      <c r="C241" s="12" t="s">
        <v>148</v>
      </c>
      <c r="D241" s="59">
        <f>COUNT(F241:O241)</f>
        <v>1</v>
      </c>
      <c r="E241" s="59">
        <f>SUM(F241:O241)</f>
        <v>3</v>
      </c>
      <c r="F241" s="15"/>
      <c r="G241" s="7">
        <v>3</v>
      </c>
      <c r="H241" s="8"/>
      <c r="I241" s="8"/>
      <c r="J241" s="8"/>
      <c r="K241" s="8"/>
      <c r="L241" s="8"/>
      <c r="M241" s="8"/>
      <c r="N241" s="8"/>
      <c r="O241" s="9"/>
    </row>
    <row r="242" spans="2:15" x14ac:dyDescent="0.2">
      <c r="B242" s="11"/>
      <c r="C242" s="12" t="s">
        <v>228</v>
      </c>
      <c r="D242" s="59">
        <f>COUNT(F242:O242)</f>
        <v>3</v>
      </c>
      <c r="E242" s="59">
        <f>SUM(F242:O242)</f>
        <v>93</v>
      </c>
      <c r="F242" s="15"/>
      <c r="G242" s="7"/>
      <c r="H242" s="8"/>
      <c r="I242" s="8"/>
      <c r="J242" s="8"/>
      <c r="K242" s="8">
        <v>80</v>
      </c>
      <c r="L242" s="8">
        <v>10</v>
      </c>
      <c r="M242" s="8">
        <v>3</v>
      </c>
      <c r="N242" s="8"/>
      <c r="O242" s="9"/>
    </row>
    <row r="243" spans="2:15" x14ac:dyDescent="0.2">
      <c r="B243" s="11"/>
      <c r="C243" s="12" t="s">
        <v>238</v>
      </c>
      <c r="D243" s="59">
        <f>COUNT(F243:O243)</f>
        <v>2</v>
      </c>
      <c r="E243" s="59">
        <f>SUM(F243:O243)</f>
        <v>100</v>
      </c>
      <c r="F243" s="15"/>
      <c r="G243" s="7"/>
      <c r="H243" s="8"/>
      <c r="I243" s="8"/>
      <c r="J243" s="8"/>
      <c r="K243" s="8"/>
      <c r="L243" s="8">
        <v>60</v>
      </c>
      <c r="M243" s="8"/>
      <c r="N243" s="8"/>
      <c r="O243" s="9">
        <v>40</v>
      </c>
    </row>
    <row r="244" spans="2:15" x14ac:dyDescent="0.2">
      <c r="B244" s="11"/>
      <c r="C244" s="12" t="s">
        <v>123</v>
      </c>
      <c r="D244" s="59">
        <f>COUNT(F244:O244)</f>
        <v>1</v>
      </c>
      <c r="E244" s="59">
        <f>SUM(F244:O244)</f>
        <v>3</v>
      </c>
      <c r="F244" s="15">
        <v>3</v>
      </c>
      <c r="G244" s="7"/>
      <c r="H244" s="8"/>
      <c r="I244" s="8"/>
      <c r="J244" s="8"/>
      <c r="K244" s="8"/>
      <c r="L244" s="8"/>
      <c r="M244" s="8"/>
      <c r="N244" s="8"/>
      <c r="O244" s="9"/>
    </row>
    <row r="245" spans="2:15" x14ac:dyDescent="0.2">
      <c r="B245" s="11"/>
      <c r="C245" s="12" t="s">
        <v>172</v>
      </c>
      <c r="D245" s="59">
        <f>COUNT(F245:O245)</f>
        <v>4</v>
      </c>
      <c r="E245" s="59">
        <f>SUM(F245:O245)</f>
        <v>275</v>
      </c>
      <c r="F245" s="15"/>
      <c r="G245" s="7"/>
      <c r="H245" s="8">
        <v>65</v>
      </c>
      <c r="I245" s="8"/>
      <c r="J245" s="8">
        <v>95</v>
      </c>
      <c r="K245" s="8">
        <v>20</v>
      </c>
      <c r="L245" s="8"/>
      <c r="M245" s="8">
        <v>95</v>
      </c>
      <c r="N245" s="8"/>
      <c r="O245" s="9"/>
    </row>
    <row r="246" spans="2:15" x14ac:dyDescent="0.2">
      <c r="B246" s="11"/>
      <c r="C246" s="12" t="s">
        <v>268</v>
      </c>
      <c r="D246" s="59">
        <f>COUNT(F246:O246)</f>
        <v>1</v>
      </c>
      <c r="E246" s="59">
        <f>SUM(F246:O246)</f>
        <v>30</v>
      </c>
      <c r="F246" s="15"/>
      <c r="G246" s="7"/>
      <c r="H246" s="8"/>
      <c r="I246" s="8"/>
      <c r="J246" s="8"/>
      <c r="K246" s="8"/>
      <c r="L246" s="8"/>
      <c r="M246" s="8"/>
      <c r="N246" s="8"/>
      <c r="O246" s="9">
        <v>30</v>
      </c>
    </row>
    <row r="247" spans="2:15" x14ac:dyDescent="0.2">
      <c r="B247" s="11"/>
      <c r="C247" s="12" t="s">
        <v>97</v>
      </c>
      <c r="D247" s="59">
        <f>COUNT(F247:O247)</f>
        <v>1</v>
      </c>
      <c r="E247" s="59">
        <f>SUM(F247:O247)</f>
        <v>3</v>
      </c>
      <c r="F247" s="15">
        <v>3</v>
      </c>
      <c r="G247" s="7"/>
      <c r="H247" s="8"/>
      <c r="I247" s="8"/>
      <c r="J247" s="8"/>
      <c r="K247" s="8"/>
      <c r="L247" s="8"/>
      <c r="M247" s="8"/>
      <c r="N247" s="8"/>
      <c r="O247" s="9"/>
    </row>
    <row r="248" spans="2:15" x14ac:dyDescent="0.2">
      <c r="B248" s="11"/>
      <c r="C248" s="12" t="s">
        <v>224</v>
      </c>
      <c r="D248" s="59">
        <f>COUNT(F248:O248)</f>
        <v>4</v>
      </c>
      <c r="E248" s="59">
        <f>SUM(F248:O248)</f>
        <v>84</v>
      </c>
      <c r="F248" s="15"/>
      <c r="G248" s="7"/>
      <c r="H248" s="8"/>
      <c r="I248" s="8"/>
      <c r="J248" s="8"/>
      <c r="K248" s="8">
        <v>3</v>
      </c>
      <c r="L248" s="8">
        <v>3</v>
      </c>
      <c r="M248" s="8">
        <v>75</v>
      </c>
      <c r="N248" s="8">
        <v>3</v>
      </c>
      <c r="O248" s="9"/>
    </row>
    <row r="249" spans="2:15" x14ac:dyDescent="0.2">
      <c r="B249" s="11"/>
      <c r="C249" s="12" t="s">
        <v>140</v>
      </c>
      <c r="D249" s="59">
        <f>COUNT(F249:O249)</f>
        <v>1</v>
      </c>
      <c r="E249" s="59">
        <f>SUM(F249:O249)</f>
        <v>40</v>
      </c>
      <c r="F249" s="15"/>
      <c r="G249" s="7">
        <v>40</v>
      </c>
      <c r="H249" s="8"/>
      <c r="I249" s="8"/>
      <c r="J249" s="8"/>
      <c r="K249" s="8"/>
      <c r="L249" s="8"/>
      <c r="M249" s="8"/>
      <c r="N249" s="8"/>
      <c r="O249" s="9"/>
    </row>
    <row r="250" spans="2:15" x14ac:dyDescent="0.2">
      <c r="B250" s="11"/>
      <c r="C250" s="12" t="s">
        <v>242</v>
      </c>
      <c r="D250" s="59">
        <f>COUNT(F250:O250)</f>
        <v>1</v>
      </c>
      <c r="E250" s="59">
        <f>SUM(F250:O250)</f>
        <v>3</v>
      </c>
      <c r="F250" s="15"/>
      <c r="G250" s="7"/>
      <c r="H250" s="8"/>
      <c r="I250" s="8"/>
      <c r="J250" s="8"/>
      <c r="K250" s="8"/>
      <c r="L250" s="8">
        <v>3</v>
      </c>
      <c r="M250" s="8"/>
      <c r="N250" s="8"/>
      <c r="O250" s="9"/>
    </row>
    <row r="251" spans="2:15" ht="13.5" thickBot="1" x14ac:dyDescent="0.25">
      <c r="B251" s="53" t="s">
        <v>273</v>
      </c>
      <c r="C251" s="54" t="s">
        <v>230</v>
      </c>
      <c r="D251" s="61">
        <f>COUNT(F251:O251)</f>
        <v>3</v>
      </c>
      <c r="E251" s="61">
        <f>SUM(F251:O251)</f>
        <v>78</v>
      </c>
      <c r="F251" s="55"/>
      <c r="G251" s="56"/>
      <c r="H251" s="57"/>
      <c r="I251" s="57"/>
      <c r="J251" s="57"/>
      <c r="K251" s="57">
        <v>3</v>
      </c>
      <c r="L251" s="57"/>
      <c r="M251" s="57">
        <v>60</v>
      </c>
      <c r="N251" s="57">
        <v>15</v>
      </c>
      <c r="O251" s="58"/>
    </row>
    <row r="252" spans="2:15" x14ac:dyDescent="0.2">
      <c r="C252" s="12"/>
      <c r="D252" s="4"/>
      <c r="E252" s="3"/>
      <c r="F252" s="3"/>
      <c r="G252"/>
      <c r="H252" s="3"/>
      <c r="I252" s="3"/>
      <c r="J252" s="3"/>
      <c r="K252" s="3"/>
      <c r="L252" s="3"/>
      <c r="M252" s="3"/>
      <c r="N252" s="3"/>
      <c r="O252" s="3"/>
    </row>
    <row r="253" spans="2:15" x14ac:dyDescent="0.2">
      <c r="C253" s="12"/>
      <c r="D253" s="4"/>
      <c r="E253" s="3"/>
      <c r="F253" s="3"/>
      <c r="G253"/>
      <c r="H253" s="3"/>
      <c r="I253" s="3"/>
      <c r="J253" s="3"/>
      <c r="K253" s="3"/>
      <c r="L253" s="3"/>
      <c r="M253" s="3"/>
      <c r="N253" s="3"/>
      <c r="O253" s="3"/>
    </row>
    <row r="254" spans="2:15" x14ac:dyDescent="0.2">
      <c r="C254" s="12"/>
      <c r="D254" s="4"/>
      <c r="E254" s="3"/>
      <c r="F254"/>
      <c r="G254" s="3"/>
      <c r="H254" s="3"/>
      <c r="I254" s="3"/>
      <c r="J254" s="3"/>
      <c r="K254" s="3"/>
      <c r="L254" s="3"/>
      <c r="M254" s="3"/>
      <c r="N254" s="3"/>
      <c r="O254" s="3"/>
    </row>
    <row r="255" spans="2:15" x14ac:dyDescent="0.2">
      <c r="C255" s="12"/>
      <c r="D255" s="4"/>
      <c r="E255" s="3"/>
      <c r="F255"/>
      <c r="G255" s="3"/>
      <c r="H255" s="3"/>
      <c r="I255" s="3"/>
      <c r="J255" s="3"/>
      <c r="K255" s="3"/>
      <c r="L255" s="3"/>
      <c r="M255" s="3"/>
      <c r="N255" s="3"/>
      <c r="O255" s="3"/>
    </row>
    <row r="256" spans="2:15" x14ac:dyDescent="0.2">
      <c r="C256" s="12"/>
      <c r="D256" s="4"/>
      <c r="E256" s="3"/>
      <c r="F256"/>
      <c r="G256" s="3"/>
      <c r="H256" s="3"/>
      <c r="I256" s="3"/>
      <c r="J256" s="3"/>
      <c r="K256" s="3"/>
      <c r="L256" s="3"/>
      <c r="M256" s="3"/>
      <c r="N256" s="3"/>
      <c r="O256" s="3"/>
    </row>
    <row r="257" spans="3:15" x14ac:dyDescent="0.2">
      <c r="C257" s="12"/>
      <c r="D257" s="4"/>
      <c r="E257" s="3"/>
      <c r="F257"/>
      <c r="G257" s="3"/>
      <c r="H257" s="3"/>
      <c r="I257" s="3"/>
      <c r="J257" s="3"/>
      <c r="K257" s="3"/>
      <c r="L257" s="3"/>
      <c r="M257" s="3"/>
      <c r="N257" s="3"/>
      <c r="O257" s="3"/>
    </row>
    <row r="258" spans="3:15" x14ac:dyDescent="0.2">
      <c r="C258" s="12"/>
      <c r="D258" s="4"/>
      <c r="E258" s="3"/>
      <c r="F258"/>
      <c r="G258" s="3"/>
      <c r="H258" s="3"/>
      <c r="I258" s="3"/>
      <c r="J258" s="3"/>
      <c r="K258" s="3"/>
      <c r="L258" s="3"/>
      <c r="M258" s="3"/>
      <c r="N258" s="3"/>
      <c r="O258" s="3"/>
    </row>
    <row r="259" spans="3:15" x14ac:dyDescent="0.2">
      <c r="C259" s="12"/>
      <c r="D259" s="4"/>
      <c r="E259" s="3"/>
      <c r="F259"/>
      <c r="G259" s="3"/>
      <c r="H259" s="3"/>
      <c r="I259" s="3"/>
      <c r="J259" s="3"/>
      <c r="K259" s="3"/>
      <c r="L259" s="3"/>
      <c r="M259" s="3"/>
      <c r="N259" s="3"/>
      <c r="O259" s="3"/>
    </row>
    <row r="260" spans="3:15" x14ac:dyDescent="0.2">
      <c r="C260" s="12"/>
      <c r="D260" s="4"/>
      <c r="E260" s="3"/>
      <c r="F260"/>
      <c r="G260" s="3"/>
      <c r="H260" s="3"/>
      <c r="I260" s="3"/>
      <c r="J260" s="3"/>
      <c r="K260" s="3"/>
      <c r="L260" s="3"/>
      <c r="M260" s="3"/>
      <c r="N260" s="3"/>
      <c r="O260" s="3"/>
    </row>
    <row r="261" spans="3:15" x14ac:dyDescent="0.2">
      <c r="C261" s="12"/>
      <c r="D261" s="4"/>
      <c r="E261" s="3"/>
      <c r="F261"/>
      <c r="G261" s="3"/>
      <c r="H261" s="3"/>
      <c r="I261" s="3"/>
      <c r="J261" s="3"/>
      <c r="K261" s="3"/>
      <c r="L261" s="3"/>
      <c r="M261" s="3"/>
      <c r="N261" s="3"/>
      <c r="O261" s="3"/>
    </row>
    <row r="262" spans="3:15" x14ac:dyDescent="0.2">
      <c r="C262" s="12"/>
      <c r="D262" s="4"/>
      <c r="E262" s="3"/>
      <c r="F262"/>
      <c r="G262" s="3"/>
      <c r="H262" s="3"/>
      <c r="I262" s="3"/>
      <c r="J262" s="3"/>
      <c r="K262" s="3"/>
      <c r="L262" s="3"/>
      <c r="M262" s="3"/>
      <c r="N262" s="3"/>
      <c r="O262" s="3"/>
    </row>
    <row r="263" spans="3:15" x14ac:dyDescent="0.2">
      <c r="C263" s="12"/>
      <c r="D263" s="4"/>
      <c r="E263" s="3"/>
      <c r="F263"/>
      <c r="G263" s="3"/>
      <c r="H263" s="3"/>
      <c r="I263" s="3"/>
      <c r="J263" s="3"/>
      <c r="K263" s="3"/>
      <c r="L263" s="3"/>
      <c r="M263" s="3"/>
      <c r="N263" s="3"/>
      <c r="O263" s="3"/>
    </row>
    <row r="264" spans="3:15" x14ac:dyDescent="0.2">
      <c r="C264" s="12"/>
      <c r="D264" s="4"/>
      <c r="E264" s="3"/>
      <c r="F264"/>
      <c r="G264" s="3"/>
      <c r="H264" s="3"/>
      <c r="I264" s="3"/>
      <c r="J264" s="3"/>
      <c r="K264" s="3"/>
      <c r="L264" s="3"/>
      <c r="M264" s="3"/>
      <c r="N264" s="3"/>
      <c r="O264" s="3"/>
    </row>
    <row r="265" spans="3:15" x14ac:dyDescent="0.2">
      <c r="C265" s="12"/>
      <c r="D265" s="4"/>
      <c r="E265" s="3"/>
      <c r="F265"/>
      <c r="G265" s="3"/>
      <c r="H265" s="3"/>
      <c r="I265" s="3"/>
      <c r="J265" s="3"/>
      <c r="K265" s="3"/>
      <c r="L265" s="3"/>
      <c r="M265" s="3"/>
      <c r="N265" s="3"/>
      <c r="O265" s="3"/>
    </row>
    <row r="266" spans="3:15" x14ac:dyDescent="0.2">
      <c r="C266" s="12"/>
      <c r="D266" s="4"/>
      <c r="E266" s="3"/>
      <c r="F266"/>
      <c r="G266" s="3"/>
      <c r="H266" s="3"/>
      <c r="I266" s="3"/>
      <c r="J266" s="3"/>
      <c r="K266" s="3"/>
      <c r="L266" s="3"/>
      <c r="M266" s="3"/>
      <c r="N266" s="3"/>
      <c r="O266" s="3"/>
    </row>
    <row r="267" spans="3:15" x14ac:dyDescent="0.2">
      <c r="C267" s="12"/>
      <c r="D267" s="4"/>
      <c r="E267" s="3"/>
      <c r="F267"/>
      <c r="G267" s="3"/>
      <c r="H267" s="3"/>
      <c r="I267" s="3"/>
      <c r="J267" s="3"/>
      <c r="K267" s="3"/>
      <c r="L267" s="3"/>
      <c r="M267" s="3"/>
      <c r="N267" s="3"/>
      <c r="O267" s="3"/>
    </row>
    <row r="268" spans="3:15" x14ac:dyDescent="0.2">
      <c r="C268" s="12"/>
      <c r="D268" s="4"/>
      <c r="E268" s="3"/>
      <c r="F268"/>
      <c r="G268" s="3"/>
      <c r="H268" s="3"/>
      <c r="I268" s="3"/>
      <c r="J268" s="3"/>
      <c r="K268" s="3"/>
      <c r="L268" s="3"/>
      <c r="M268" s="3"/>
      <c r="N268" s="3"/>
      <c r="O268" s="3"/>
    </row>
    <row r="269" spans="3:15" x14ac:dyDescent="0.2">
      <c r="C269" s="12"/>
      <c r="D269" s="4"/>
      <c r="E269" s="3"/>
      <c r="F269"/>
      <c r="G269" s="3"/>
      <c r="H269" s="3"/>
      <c r="I269" s="3"/>
      <c r="J269" s="3"/>
      <c r="K269" s="3"/>
      <c r="L269" s="3"/>
      <c r="M269" s="3"/>
      <c r="N269" s="3"/>
      <c r="O269" s="3"/>
    </row>
    <row r="270" spans="3:15" x14ac:dyDescent="0.2">
      <c r="C270" s="12"/>
      <c r="D270" s="4"/>
      <c r="E270" s="3"/>
      <c r="F270"/>
      <c r="G270" s="3"/>
      <c r="H270" s="3"/>
      <c r="I270" s="3"/>
      <c r="J270" s="3"/>
      <c r="K270" s="3"/>
      <c r="L270" s="3"/>
      <c r="M270" s="3"/>
      <c r="N270" s="3"/>
      <c r="O270" s="3"/>
    </row>
    <row r="271" spans="3:15" x14ac:dyDescent="0.2">
      <c r="C271" s="12"/>
      <c r="D271" s="4"/>
      <c r="E271" s="3"/>
      <c r="F271"/>
      <c r="G271" s="3"/>
      <c r="H271" s="3"/>
      <c r="I271" s="3"/>
      <c r="J271" s="3"/>
      <c r="K271" s="3"/>
      <c r="L271" s="3"/>
      <c r="M271" s="3"/>
      <c r="N271" s="3"/>
      <c r="O271" s="3"/>
    </row>
    <row r="272" spans="3:15" x14ac:dyDescent="0.2">
      <c r="C272" s="12"/>
      <c r="D272" s="4"/>
      <c r="E272" s="3"/>
      <c r="F272"/>
      <c r="G272" s="3"/>
      <c r="H272" s="3"/>
      <c r="I272" s="3"/>
      <c r="J272" s="3"/>
      <c r="K272" s="3"/>
      <c r="L272" s="3"/>
      <c r="M272" s="3"/>
      <c r="N272" s="3"/>
      <c r="O272" s="3"/>
    </row>
    <row r="273" spans="3:15" x14ac:dyDescent="0.2">
      <c r="C273" s="12"/>
      <c r="D273" s="4"/>
      <c r="E273" s="3"/>
      <c r="F273"/>
      <c r="G273" s="3"/>
      <c r="H273" s="3"/>
      <c r="I273" s="3"/>
      <c r="J273" s="3"/>
      <c r="K273" s="3"/>
      <c r="L273" s="3"/>
      <c r="M273" s="3"/>
      <c r="N273" s="3"/>
      <c r="O273" s="3"/>
    </row>
    <row r="274" spans="3:15" x14ac:dyDescent="0.2">
      <c r="C274" s="12"/>
      <c r="D274" s="4"/>
      <c r="E274" s="3"/>
      <c r="F274"/>
      <c r="G274" s="3"/>
      <c r="H274" s="3"/>
      <c r="I274" s="3"/>
      <c r="J274" s="3"/>
      <c r="K274" s="3"/>
      <c r="L274" s="3"/>
      <c r="M274" s="3"/>
      <c r="N274" s="3"/>
      <c r="O274" s="3"/>
    </row>
    <row r="275" spans="3:15" x14ac:dyDescent="0.2">
      <c r="C275" s="12"/>
      <c r="D275" s="4"/>
      <c r="E275" s="3"/>
      <c r="F275"/>
      <c r="G275" s="3"/>
      <c r="H275" s="3"/>
      <c r="I275" s="3"/>
      <c r="J275" s="3"/>
      <c r="K275" s="3"/>
      <c r="L275" s="3"/>
      <c r="M275" s="3"/>
      <c r="N275" s="3"/>
      <c r="O275" s="3"/>
    </row>
    <row r="276" spans="3:15" x14ac:dyDescent="0.2">
      <c r="C276" s="12"/>
      <c r="D276" s="4"/>
      <c r="E276" s="3"/>
      <c r="F276"/>
      <c r="G276" s="3"/>
      <c r="H276" s="3"/>
      <c r="I276" s="3"/>
      <c r="J276" s="3"/>
      <c r="K276" s="3"/>
      <c r="L276" s="3"/>
      <c r="M276" s="3"/>
      <c r="N276" s="3"/>
      <c r="O276" s="3"/>
    </row>
    <row r="277" spans="3:15" x14ac:dyDescent="0.2">
      <c r="C277" s="12"/>
      <c r="D277" s="4"/>
      <c r="E277" s="3"/>
      <c r="F277"/>
      <c r="G277" s="3"/>
      <c r="H277" s="3"/>
      <c r="I277" s="3"/>
      <c r="J277" s="3"/>
      <c r="K277" s="3"/>
      <c r="L277" s="3"/>
      <c r="M277" s="3"/>
      <c r="N277" s="3"/>
      <c r="O277" s="3"/>
    </row>
    <row r="278" spans="3:15" x14ac:dyDescent="0.2">
      <c r="C278" s="12"/>
      <c r="D278" s="4"/>
      <c r="E278" s="3"/>
      <c r="F278"/>
      <c r="G278" s="3"/>
      <c r="H278" s="3"/>
      <c r="I278" s="3"/>
      <c r="J278" s="3"/>
      <c r="K278" s="3"/>
      <c r="L278" s="3"/>
      <c r="M278" s="3"/>
      <c r="N278" s="3"/>
      <c r="O278" s="3"/>
    </row>
    <row r="279" spans="3:15" x14ac:dyDescent="0.2">
      <c r="C279" s="12"/>
      <c r="D279" s="4"/>
      <c r="E279" s="3"/>
      <c r="F279"/>
      <c r="G279" s="3"/>
      <c r="H279" s="3"/>
      <c r="I279" s="3"/>
      <c r="J279" s="3"/>
      <c r="K279" s="3"/>
      <c r="L279" s="3"/>
      <c r="M279" s="3"/>
      <c r="N279" s="3"/>
      <c r="O279" s="3"/>
    </row>
    <row r="280" spans="3:15" x14ac:dyDescent="0.2">
      <c r="C280" s="12"/>
      <c r="D280" s="4"/>
      <c r="E280" s="3"/>
      <c r="F280"/>
      <c r="G280" s="3"/>
      <c r="H280" s="3"/>
      <c r="I280" s="3"/>
      <c r="J280" s="3"/>
      <c r="K280" s="3"/>
      <c r="L280" s="3"/>
      <c r="M280" s="3"/>
      <c r="N280" s="3"/>
      <c r="O280" s="3"/>
    </row>
    <row r="281" spans="3:15" x14ac:dyDescent="0.2">
      <c r="C281" s="12"/>
      <c r="D281" s="4"/>
      <c r="E281" s="3"/>
      <c r="F281"/>
      <c r="G281" s="3"/>
      <c r="H281" s="3"/>
      <c r="I281" s="3"/>
      <c r="J281" s="3"/>
      <c r="K281" s="3"/>
      <c r="L281" s="3"/>
      <c r="M281" s="3"/>
      <c r="N281" s="3"/>
      <c r="O281" s="3"/>
    </row>
    <row r="282" spans="3:15" x14ac:dyDescent="0.2">
      <c r="C282" s="12"/>
      <c r="D282" s="4"/>
      <c r="E282" s="3"/>
      <c r="F282"/>
      <c r="G282" s="3"/>
      <c r="H282" s="3"/>
      <c r="I282" s="3"/>
      <c r="J282" s="3"/>
      <c r="K282" s="3"/>
      <c r="L282" s="3"/>
      <c r="M282" s="3"/>
      <c r="N282" s="3"/>
      <c r="O282" s="3"/>
    </row>
    <row r="283" spans="3:15" x14ac:dyDescent="0.2">
      <c r="C283" s="12"/>
      <c r="D283" s="4"/>
      <c r="E283" s="3"/>
      <c r="F283"/>
      <c r="G283" s="3"/>
      <c r="H283" s="3"/>
      <c r="I283" s="3"/>
      <c r="J283" s="3"/>
      <c r="K283" s="3"/>
      <c r="L283" s="3"/>
      <c r="M283" s="3"/>
      <c r="N283" s="3"/>
      <c r="O283" s="3"/>
    </row>
    <row r="284" spans="3:15" x14ac:dyDescent="0.2">
      <c r="C284" s="12"/>
      <c r="D284" s="4"/>
      <c r="E284" s="3"/>
      <c r="F284"/>
      <c r="G284" s="3"/>
      <c r="H284" s="3"/>
      <c r="I284" s="3"/>
      <c r="J284" s="3"/>
      <c r="K284" s="3"/>
      <c r="L284" s="3"/>
      <c r="M284" s="3"/>
      <c r="N284" s="3"/>
      <c r="O284" s="3"/>
    </row>
    <row r="285" spans="3:15" x14ac:dyDescent="0.2">
      <c r="C285" s="12"/>
      <c r="D285" s="4"/>
      <c r="E285" s="3"/>
      <c r="F285"/>
      <c r="G285" s="3"/>
      <c r="H285" s="3"/>
      <c r="I285" s="3"/>
      <c r="J285" s="3"/>
      <c r="K285" s="3"/>
      <c r="L285" s="3"/>
      <c r="M285" s="3"/>
      <c r="N285" s="3"/>
      <c r="O285" s="3"/>
    </row>
    <row r="286" spans="3:15" x14ac:dyDescent="0.2">
      <c r="C286" s="12"/>
      <c r="D286" s="4"/>
      <c r="E286" s="3"/>
      <c r="F286"/>
      <c r="G286" s="3"/>
      <c r="H286" s="3"/>
      <c r="I286" s="3"/>
      <c r="J286" s="3"/>
      <c r="K286" s="3"/>
      <c r="L286" s="3"/>
      <c r="M286" s="3"/>
      <c r="N286" s="3"/>
      <c r="O286" s="3"/>
    </row>
    <row r="287" spans="3:15" x14ac:dyDescent="0.2">
      <c r="C287" s="12"/>
      <c r="D287" s="4"/>
      <c r="E287" s="3"/>
      <c r="F287"/>
      <c r="G287" s="3"/>
      <c r="H287" s="3"/>
      <c r="I287" s="3"/>
      <c r="J287" s="3"/>
      <c r="K287" s="3"/>
      <c r="L287" s="3"/>
      <c r="M287" s="3"/>
      <c r="N287" s="3"/>
      <c r="O287" s="3"/>
    </row>
    <row r="288" spans="3:15" x14ac:dyDescent="0.2">
      <c r="C288" s="12"/>
      <c r="D288" s="4"/>
      <c r="E288" s="3"/>
      <c r="F288"/>
      <c r="G288" s="3"/>
      <c r="H288" s="3"/>
      <c r="I288" s="3"/>
      <c r="J288" s="3"/>
      <c r="K288" s="3"/>
      <c r="L288" s="3"/>
      <c r="M288" s="3"/>
      <c r="N288" s="3"/>
      <c r="O288" s="3"/>
    </row>
    <row r="289" spans="3:15" x14ac:dyDescent="0.2">
      <c r="C289" s="12"/>
      <c r="D289" s="4"/>
      <c r="E289" s="3"/>
      <c r="F289"/>
      <c r="G289" s="3"/>
      <c r="H289" s="3"/>
      <c r="I289" s="3"/>
      <c r="J289" s="3"/>
      <c r="K289" s="3"/>
      <c r="L289" s="3"/>
      <c r="M289" s="3"/>
      <c r="N289" s="3"/>
      <c r="O289" s="3"/>
    </row>
    <row r="290" spans="3:15" x14ac:dyDescent="0.2">
      <c r="C290" s="12"/>
      <c r="D290" s="4"/>
      <c r="E290" s="3"/>
      <c r="F290"/>
      <c r="G290" s="3"/>
      <c r="H290" s="3"/>
      <c r="I290" s="3"/>
      <c r="J290" s="3"/>
      <c r="K290" s="3"/>
      <c r="L290" s="3"/>
      <c r="M290" s="3"/>
      <c r="N290" s="3"/>
      <c r="O290" s="3"/>
    </row>
    <row r="291" spans="3:15" x14ac:dyDescent="0.2">
      <c r="C291" s="12"/>
      <c r="D291" s="4"/>
      <c r="E291" s="3"/>
      <c r="F291"/>
      <c r="G291" s="3"/>
      <c r="H291" s="3"/>
      <c r="I291" s="3"/>
      <c r="J291" s="3"/>
      <c r="K291" s="3"/>
      <c r="L291" s="3"/>
      <c r="M291" s="3"/>
      <c r="N291" s="3"/>
      <c r="O291" s="3"/>
    </row>
    <row r="292" spans="3:15" x14ac:dyDescent="0.2">
      <c r="C292" s="12"/>
      <c r="D292" s="4"/>
      <c r="E292" s="3"/>
      <c r="F292"/>
      <c r="G292" s="3"/>
      <c r="H292" s="3"/>
      <c r="I292" s="3"/>
      <c r="J292" s="3"/>
      <c r="K292" s="3"/>
      <c r="L292" s="3"/>
      <c r="M292" s="3"/>
      <c r="N292" s="3"/>
      <c r="O292" s="3"/>
    </row>
    <row r="293" spans="3:15" x14ac:dyDescent="0.2">
      <c r="C293" s="12"/>
      <c r="D293" s="4"/>
      <c r="E293" s="3"/>
      <c r="F293"/>
      <c r="G293" s="3"/>
      <c r="H293" s="3"/>
      <c r="I293" s="3"/>
      <c r="J293" s="3"/>
      <c r="K293" s="3"/>
      <c r="L293" s="3"/>
      <c r="M293" s="3"/>
      <c r="N293" s="3"/>
      <c r="O293" s="3"/>
    </row>
    <row r="294" spans="3:15" x14ac:dyDescent="0.2">
      <c r="C294" s="12"/>
      <c r="D294" s="4"/>
      <c r="E294" s="3"/>
      <c r="F294"/>
      <c r="G294" s="3"/>
      <c r="H294" s="3"/>
      <c r="I294" s="3"/>
      <c r="J294" s="3"/>
      <c r="K294" s="3"/>
      <c r="L294" s="3"/>
      <c r="M294" s="3"/>
      <c r="N294" s="3"/>
      <c r="O294" s="3"/>
    </row>
    <row r="295" spans="3:15" x14ac:dyDescent="0.2">
      <c r="C295" s="12"/>
      <c r="D295" s="4"/>
      <c r="E295" s="3"/>
      <c r="F295"/>
      <c r="G295" s="3"/>
      <c r="H295" s="3"/>
      <c r="I295" s="3"/>
      <c r="J295" s="3"/>
      <c r="K295" s="3"/>
      <c r="L295" s="3"/>
      <c r="M295" s="3"/>
      <c r="N295" s="3"/>
      <c r="O295" s="3"/>
    </row>
    <row r="296" spans="3:15" x14ac:dyDescent="0.2"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3:15" x14ac:dyDescent="0.2">
      <c r="C297" s="12"/>
      <c r="D297" s="4"/>
      <c r="E297" s="3"/>
      <c r="F297"/>
      <c r="G297" s="3"/>
      <c r="H297" s="3"/>
      <c r="I297" s="3"/>
      <c r="J297" s="3"/>
      <c r="K297" s="3"/>
      <c r="L297" s="3"/>
      <c r="M297" s="3"/>
      <c r="N297" s="3"/>
      <c r="O297" s="3"/>
    </row>
    <row r="298" spans="3:15" x14ac:dyDescent="0.2">
      <c r="C298" s="12"/>
      <c r="D298" s="4"/>
      <c r="E298" s="3"/>
      <c r="F298"/>
      <c r="G298" s="3"/>
      <c r="H298" s="3"/>
      <c r="I298" s="3"/>
      <c r="J298" s="3"/>
      <c r="K298" s="3"/>
      <c r="L298" s="3"/>
      <c r="M298" s="3"/>
      <c r="N298" s="3"/>
      <c r="O298" s="3"/>
    </row>
    <row r="299" spans="3:15" x14ac:dyDescent="0.2">
      <c r="C299" s="12"/>
      <c r="D299" s="4"/>
      <c r="E299" s="3"/>
      <c r="F299"/>
      <c r="G299" s="3"/>
      <c r="H299" s="3"/>
      <c r="I299" s="3"/>
      <c r="J299" s="3"/>
      <c r="K299" s="3"/>
      <c r="L299" s="3"/>
      <c r="M299" s="3"/>
      <c r="N299" s="3"/>
      <c r="O299" s="3"/>
    </row>
    <row r="300" spans="3:15" x14ac:dyDescent="0.2">
      <c r="C300" s="12"/>
      <c r="D300" s="4"/>
      <c r="E300" s="3"/>
      <c r="F300"/>
      <c r="G300" s="3"/>
      <c r="H300" s="3"/>
      <c r="I300" s="3"/>
      <c r="J300" s="3"/>
      <c r="K300" s="3"/>
      <c r="L300" s="3"/>
      <c r="M300" s="3"/>
      <c r="N300" s="3"/>
      <c r="O300" s="3"/>
    </row>
    <row r="301" spans="3:15" x14ac:dyDescent="0.2">
      <c r="C301" s="12"/>
      <c r="D301" s="4"/>
      <c r="E301" s="3"/>
      <c r="F301"/>
      <c r="G301" s="3"/>
      <c r="H301" s="3"/>
      <c r="I301" s="3"/>
      <c r="J301" s="3"/>
      <c r="K301" s="3"/>
      <c r="L301" s="3"/>
      <c r="M301" s="3"/>
      <c r="N301" s="3"/>
      <c r="O301" s="3"/>
    </row>
    <row r="302" spans="3:15" x14ac:dyDescent="0.2">
      <c r="C302" s="12"/>
      <c r="D302" s="4"/>
      <c r="E302" s="3"/>
      <c r="F302"/>
      <c r="G302" s="3"/>
      <c r="H302" s="3"/>
      <c r="I302" s="3"/>
      <c r="J302" s="3"/>
      <c r="K302" s="3"/>
      <c r="L302" s="3"/>
      <c r="M302" s="3"/>
      <c r="N302" s="3"/>
      <c r="O302" s="3"/>
    </row>
    <row r="303" spans="3:15" x14ac:dyDescent="0.2">
      <c r="C303" s="12"/>
      <c r="D303" s="4"/>
      <c r="E303" s="3"/>
      <c r="F303"/>
      <c r="G303" s="3"/>
      <c r="H303" s="3"/>
      <c r="I303" s="3"/>
      <c r="J303" s="3"/>
      <c r="K303" s="3"/>
      <c r="L303" s="3"/>
      <c r="M303" s="3"/>
      <c r="N303" s="3"/>
      <c r="O303" s="3"/>
    </row>
    <row r="304" spans="3:15" x14ac:dyDescent="0.2">
      <c r="C304" s="12"/>
      <c r="D304" s="4"/>
      <c r="E304" s="3"/>
      <c r="F304"/>
      <c r="G304" s="3"/>
      <c r="H304" s="3"/>
      <c r="I304" s="3"/>
      <c r="J304" s="3"/>
      <c r="K304" s="3"/>
      <c r="L304" s="3"/>
      <c r="M304" s="3"/>
      <c r="N304" s="3"/>
      <c r="O304" s="3"/>
    </row>
    <row r="305" spans="3:15" x14ac:dyDescent="0.2">
      <c r="C305" s="12"/>
      <c r="D305" s="4"/>
      <c r="E305" s="3"/>
      <c r="F305"/>
      <c r="G305" s="3"/>
      <c r="H305" s="3"/>
      <c r="I305" s="3"/>
      <c r="J305" s="3"/>
      <c r="K305" s="3"/>
      <c r="L305" s="3"/>
      <c r="M305" s="3"/>
      <c r="N305" s="3"/>
      <c r="O305" s="3"/>
    </row>
    <row r="306" spans="3:15" x14ac:dyDescent="0.2">
      <c r="C306" s="12"/>
      <c r="D306" s="4"/>
      <c r="E306" s="3"/>
      <c r="F306"/>
      <c r="G306" s="3"/>
      <c r="H306" s="3"/>
      <c r="I306" s="3"/>
      <c r="J306" s="3"/>
      <c r="K306" s="3"/>
      <c r="L306" s="3"/>
      <c r="M306" s="3"/>
      <c r="N306" s="3"/>
      <c r="O306" s="3"/>
    </row>
    <row r="307" spans="3:15" x14ac:dyDescent="0.2">
      <c r="C307" s="12"/>
      <c r="D307" s="4"/>
      <c r="E307" s="3"/>
      <c r="F307"/>
      <c r="G307" s="3"/>
      <c r="H307" s="3"/>
      <c r="I307" s="3"/>
      <c r="J307" s="3"/>
      <c r="K307" s="3"/>
      <c r="L307" s="3"/>
      <c r="M307" s="3"/>
      <c r="N307" s="3"/>
      <c r="O307" s="3"/>
    </row>
    <row r="308" spans="3:15" x14ac:dyDescent="0.2">
      <c r="C308" s="12"/>
      <c r="D308" s="4"/>
      <c r="E308" s="3"/>
      <c r="F308"/>
      <c r="G308" s="3"/>
      <c r="H308" s="3"/>
      <c r="I308" s="3"/>
      <c r="J308" s="3"/>
      <c r="K308" s="3"/>
      <c r="L308" s="3"/>
      <c r="M308" s="3"/>
      <c r="N308" s="3"/>
      <c r="O308" s="3"/>
    </row>
    <row r="309" spans="3:15" x14ac:dyDescent="0.2">
      <c r="C309" s="12"/>
      <c r="D309" s="4"/>
      <c r="E309" s="3"/>
      <c r="F309"/>
      <c r="G309" s="3"/>
      <c r="H309" s="3"/>
      <c r="I309" s="3"/>
      <c r="J309" s="3"/>
      <c r="K309" s="3"/>
      <c r="L309" s="3"/>
      <c r="M309" s="3"/>
      <c r="N309" s="3"/>
      <c r="O309" s="3"/>
    </row>
    <row r="310" spans="3:15" x14ac:dyDescent="0.2">
      <c r="C310" s="12"/>
      <c r="D310" s="4"/>
      <c r="E310" s="3"/>
      <c r="F310"/>
      <c r="G310" s="3"/>
      <c r="H310" s="3"/>
      <c r="I310" s="3"/>
      <c r="J310" s="3"/>
      <c r="K310" s="3"/>
      <c r="L310" s="3"/>
      <c r="M310" s="3"/>
      <c r="N310" s="3"/>
      <c r="O310" s="3"/>
    </row>
    <row r="311" spans="3:15" x14ac:dyDescent="0.2">
      <c r="C311" s="12"/>
      <c r="D311" s="4"/>
      <c r="E311" s="3"/>
      <c r="F311"/>
      <c r="G311" s="3"/>
      <c r="H311" s="3"/>
      <c r="I311" s="3"/>
      <c r="J311" s="3"/>
      <c r="K311" s="3"/>
      <c r="L311" s="3"/>
      <c r="M311" s="3"/>
      <c r="N311" s="3"/>
      <c r="O311" s="3"/>
    </row>
    <row r="312" spans="3:15" x14ac:dyDescent="0.2">
      <c r="C312" s="12"/>
      <c r="D312" s="4"/>
      <c r="E312" s="3"/>
      <c r="F312"/>
      <c r="G312" s="3"/>
      <c r="H312" s="3"/>
      <c r="I312" s="3"/>
      <c r="J312" s="3"/>
      <c r="K312" s="3"/>
      <c r="L312" s="3"/>
      <c r="M312" s="3"/>
      <c r="N312" s="3"/>
      <c r="O312" s="3"/>
    </row>
    <row r="313" spans="3:15" x14ac:dyDescent="0.2">
      <c r="C313" s="12"/>
      <c r="D313" s="4"/>
      <c r="E313" s="3"/>
      <c r="F313"/>
      <c r="G313" s="3"/>
      <c r="H313" s="3"/>
      <c r="I313" s="3"/>
      <c r="J313" s="3"/>
      <c r="K313" s="3"/>
      <c r="L313" s="3"/>
      <c r="M313" s="3"/>
      <c r="N313" s="3"/>
      <c r="O313" s="3"/>
    </row>
    <row r="314" spans="3:15" x14ac:dyDescent="0.2">
      <c r="C314" s="12"/>
      <c r="D314" s="4"/>
      <c r="E314" s="3"/>
      <c r="F314"/>
      <c r="G314" s="3"/>
      <c r="H314" s="3"/>
      <c r="I314" s="3"/>
      <c r="J314" s="3"/>
      <c r="K314" s="3"/>
      <c r="L314" s="3"/>
      <c r="M314" s="3"/>
      <c r="N314" s="3"/>
      <c r="O314" s="3"/>
    </row>
    <row r="315" spans="3:15" x14ac:dyDescent="0.2">
      <c r="C315" s="12"/>
      <c r="D315" s="4"/>
      <c r="E315" s="3"/>
      <c r="F315"/>
      <c r="G315" s="3"/>
      <c r="H315" s="3"/>
      <c r="I315" s="3"/>
      <c r="J315" s="3"/>
      <c r="K315" s="3"/>
      <c r="L315" s="3"/>
      <c r="M315" s="3"/>
      <c r="N315" s="3"/>
      <c r="O315" s="3"/>
    </row>
    <row r="316" spans="3:15" x14ac:dyDescent="0.2">
      <c r="C316" s="12"/>
      <c r="D316" s="4"/>
      <c r="E316" s="3"/>
      <c r="F316"/>
      <c r="G316" s="3"/>
      <c r="H316" s="3"/>
      <c r="I316" s="3"/>
      <c r="J316" s="3"/>
      <c r="K316" s="3"/>
      <c r="L316" s="3"/>
      <c r="M316" s="3"/>
      <c r="N316" s="3"/>
      <c r="O316" s="3"/>
    </row>
    <row r="317" spans="3:15" x14ac:dyDescent="0.2">
      <c r="C317" s="12"/>
      <c r="D317" s="4"/>
      <c r="E317" s="3"/>
      <c r="F317"/>
      <c r="G317" s="3"/>
      <c r="H317" s="3"/>
      <c r="I317" s="3"/>
      <c r="J317" s="3"/>
      <c r="K317" s="3"/>
      <c r="L317" s="3"/>
      <c r="M317" s="3"/>
      <c r="N317" s="3"/>
      <c r="O317" s="3"/>
    </row>
    <row r="318" spans="3:15" x14ac:dyDescent="0.2">
      <c r="C318" s="12"/>
      <c r="D318" s="4"/>
      <c r="E318" s="3"/>
      <c r="F318"/>
      <c r="G318" s="3"/>
      <c r="H318" s="3"/>
      <c r="I318" s="3"/>
      <c r="J318" s="3"/>
      <c r="K318" s="3"/>
      <c r="L318" s="3"/>
      <c r="M318" s="3"/>
      <c r="N318" s="3"/>
      <c r="O318" s="3"/>
    </row>
    <row r="319" spans="3:15" x14ac:dyDescent="0.2">
      <c r="C319" s="12"/>
      <c r="D319" s="4"/>
      <c r="E319" s="3"/>
      <c r="F319"/>
      <c r="G319" s="3"/>
      <c r="H319" s="3"/>
      <c r="I319" s="3"/>
      <c r="J319" s="3"/>
      <c r="K319" s="3"/>
      <c r="L319" s="3"/>
      <c r="M319" s="3"/>
      <c r="N319" s="3"/>
      <c r="O319" s="3"/>
    </row>
    <row r="320" spans="3:15" x14ac:dyDescent="0.2">
      <c r="C320" s="12"/>
      <c r="D320" s="4"/>
      <c r="E320" s="3"/>
      <c r="F320"/>
      <c r="G320" s="3"/>
      <c r="H320" s="3"/>
      <c r="I320" s="3"/>
      <c r="J320" s="3"/>
      <c r="K320" s="3"/>
      <c r="L320" s="3"/>
      <c r="M320" s="3"/>
      <c r="N320" s="3"/>
      <c r="O320" s="3"/>
    </row>
    <row r="321" spans="3:15" x14ac:dyDescent="0.2">
      <c r="C321" s="12"/>
      <c r="D321" s="4"/>
      <c r="E321" s="3"/>
      <c r="F321"/>
      <c r="G321" s="3"/>
      <c r="H321" s="3"/>
      <c r="I321" s="3"/>
      <c r="J321" s="3"/>
      <c r="K321" s="3"/>
      <c r="L321" s="3"/>
      <c r="M321" s="3"/>
      <c r="N321" s="3"/>
      <c r="O321" s="3"/>
    </row>
    <row r="322" spans="3:15" x14ac:dyDescent="0.2">
      <c r="C322" s="12"/>
      <c r="D322" s="4"/>
      <c r="E322" s="3"/>
      <c r="F322"/>
      <c r="G322" s="3"/>
      <c r="H322" s="3"/>
      <c r="I322" s="3"/>
      <c r="J322" s="3"/>
      <c r="K322" s="3"/>
      <c r="L322" s="3"/>
      <c r="M322" s="3"/>
      <c r="N322" s="3"/>
      <c r="O322" s="3"/>
    </row>
    <row r="323" spans="3:15" x14ac:dyDescent="0.2">
      <c r="C323" s="12"/>
      <c r="D323" s="4"/>
      <c r="E323" s="3"/>
      <c r="F323"/>
      <c r="G323" s="3"/>
      <c r="H323" s="3"/>
      <c r="I323" s="3"/>
      <c r="J323" s="3"/>
      <c r="K323" s="3"/>
      <c r="L323" s="3"/>
      <c r="M323" s="3"/>
      <c r="N323" s="3"/>
      <c r="O323" s="3"/>
    </row>
    <row r="324" spans="3:15" x14ac:dyDescent="0.2">
      <c r="C324" s="12"/>
      <c r="D324" s="4"/>
      <c r="E324" s="3"/>
      <c r="F324"/>
      <c r="G324" s="3"/>
      <c r="H324" s="3"/>
      <c r="I324" s="3"/>
      <c r="J324" s="3"/>
      <c r="K324" s="3"/>
      <c r="L324" s="3"/>
      <c r="M324" s="3"/>
      <c r="N324" s="3"/>
      <c r="O324" s="3"/>
    </row>
    <row r="325" spans="3:15" x14ac:dyDescent="0.2">
      <c r="C325" s="12"/>
      <c r="D325" s="4"/>
      <c r="E325" s="3"/>
      <c r="F325"/>
      <c r="G325" s="3"/>
      <c r="H325" s="3"/>
      <c r="I325" s="3"/>
      <c r="J325" s="3"/>
      <c r="K325" s="3"/>
      <c r="L325" s="3"/>
      <c r="M325" s="3"/>
      <c r="N325" s="3"/>
      <c r="O325" s="3"/>
    </row>
    <row r="326" spans="3:15" x14ac:dyDescent="0.2">
      <c r="C326" s="12"/>
      <c r="D326" s="4"/>
      <c r="E326" s="3"/>
      <c r="F326"/>
      <c r="G326" s="3"/>
      <c r="H326" s="3"/>
      <c r="I326" s="3"/>
      <c r="J326" s="3"/>
      <c r="K326" s="3"/>
      <c r="L326" s="3"/>
      <c r="M326" s="3"/>
      <c r="N326" s="3"/>
      <c r="O326" s="3"/>
    </row>
    <row r="327" spans="3:15" x14ac:dyDescent="0.2">
      <c r="C327" s="12"/>
      <c r="D327" s="4"/>
      <c r="E327" s="3"/>
      <c r="F327"/>
      <c r="G327" s="3"/>
      <c r="H327" s="3"/>
      <c r="I327" s="3"/>
      <c r="J327" s="3"/>
      <c r="K327" s="3"/>
      <c r="L327" s="3"/>
      <c r="M327" s="3"/>
      <c r="N327" s="3"/>
      <c r="O327" s="3"/>
    </row>
    <row r="328" spans="3:15" x14ac:dyDescent="0.2">
      <c r="C328" s="12"/>
      <c r="D328" s="4"/>
      <c r="E328" s="3"/>
      <c r="F328"/>
      <c r="G328" s="3"/>
      <c r="H328" s="3"/>
      <c r="I328" s="3"/>
      <c r="J328" s="3"/>
      <c r="K328" s="3"/>
      <c r="L328" s="3"/>
      <c r="M328" s="3"/>
      <c r="N328" s="3"/>
      <c r="O328" s="3"/>
    </row>
    <row r="329" spans="3:15" x14ac:dyDescent="0.2">
      <c r="C329" s="12"/>
      <c r="D329" s="4"/>
      <c r="E329" s="3"/>
      <c r="F329"/>
      <c r="G329" s="3"/>
      <c r="H329" s="3"/>
      <c r="I329" s="3"/>
      <c r="J329" s="3"/>
      <c r="K329" s="3"/>
      <c r="L329" s="3"/>
      <c r="M329" s="3"/>
      <c r="N329" s="3"/>
      <c r="O329" s="3"/>
    </row>
    <row r="330" spans="3:15" x14ac:dyDescent="0.2">
      <c r="C330" s="12"/>
      <c r="D330" s="4"/>
      <c r="E330" s="3"/>
      <c r="F330"/>
      <c r="G330" s="3"/>
      <c r="H330" s="3"/>
      <c r="I330" s="3"/>
      <c r="J330" s="3"/>
      <c r="K330" s="3"/>
      <c r="L330" s="3"/>
      <c r="M330" s="3"/>
      <c r="N330" s="3"/>
      <c r="O330" s="3"/>
    </row>
    <row r="331" spans="3:15" x14ac:dyDescent="0.2">
      <c r="C331" s="12"/>
      <c r="D331" s="4"/>
      <c r="E331" s="3"/>
      <c r="F331"/>
      <c r="G331" s="3"/>
      <c r="H331" s="3"/>
      <c r="I331" s="3"/>
      <c r="J331" s="3"/>
      <c r="K331" s="3"/>
      <c r="L331" s="3"/>
      <c r="M331" s="3"/>
      <c r="N331" s="3"/>
      <c r="O331" s="3"/>
    </row>
    <row r="332" spans="3:15" x14ac:dyDescent="0.2">
      <c r="C332" s="12"/>
      <c r="D332" s="4"/>
      <c r="E332" s="3"/>
      <c r="F332"/>
      <c r="G332" s="3"/>
      <c r="H332" s="3"/>
      <c r="I332" s="3"/>
      <c r="J332" s="3"/>
      <c r="K332" s="3"/>
      <c r="L332" s="3"/>
      <c r="M332" s="3"/>
      <c r="N332" s="3"/>
      <c r="O332" s="3"/>
    </row>
    <row r="333" spans="3:15" x14ac:dyDescent="0.2">
      <c r="C333" s="12"/>
      <c r="D333" s="4"/>
      <c r="E333" s="3"/>
      <c r="F333"/>
      <c r="G333" s="3"/>
      <c r="H333" s="3"/>
      <c r="I333" s="3"/>
      <c r="J333" s="3"/>
      <c r="K333" s="3"/>
      <c r="L333" s="3"/>
      <c r="M333" s="3"/>
      <c r="N333" s="3"/>
      <c r="O333" s="3"/>
    </row>
    <row r="334" spans="3:15" x14ac:dyDescent="0.2">
      <c r="C334" s="12"/>
      <c r="D334" s="4"/>
      <c r="E334" s="3"/>
      <c r="F334"/>
      <c r="G334" s="3"/>
      <c r="H334" s="3"/>
      <c r="I334" s="3"/>
      <c r="J334" s="3"/>
      <c r="K334" s="3"/>
      <c r="L334" s="3"/>
      <c r="M334" s="3"/>
      <c r="N334" s="3"/>
      <c r="O334" s="3"/>
    </row>
    <row r="335" spans="3:15" x14ac:dyDescent="0.2">
      <c r="C335" s="12"/>
      <c r="D335" s="4"/>
      <c r="E335" s="3"/>
      <c r="F335"/>
      <c r="G335" s="3"/>
      <c r="H335" s="3"/>
      <c r="I335" s="3"/>
      <c r="J335" s="3"/>
      <c r="K335" s="3"/>
      <c r="L335" s="3"/>
      <c r="M335" s="3"/>
      <c r="N335" s="3"/>
      <c r="O335" s="3"/>
    </row>
    <row r="336" spans="3:15" x14ac:dyDescent="0.2">
      <c r="C336" s="12"/>
      <c r="D336" s="4"/>
      <c r="E336" s="3"/>
      <c r="F336"/>
      <c r="G336" s="3"/>
      <c r="H336" s="3"/>
      <c r="I336" s="3"/>
      <c r="J336" s="3"/>
      <c r="K336" s="3"/>
      <c r="L336" s="3"/>
      <c r="M336" s="3"/>
      <c r="N336" s="3"/>
      <c r="O336" s="3"/>
    </row>
    <row r="337" spans="3:15" x14ac:dyDescent="0.2">
      <c r="C337" s="12"/>
      <c r="D337" s="4"/>
      <c r="E337" s="3"/>
      <c r="F337"/>
      <c r="G337" s="3"/>
      <c r="H337" s="3"/>
      <c r="I337" s="3"/>
      <c r="J337" s="3"/>
      <c r="K337" s="3"/>
      <c r="L337" s="3"/>
      <c r="M337" s="3"/>
      <c r="N337" s="3"/>
      <c r="O337" s="3"/>
    </row>
    <row r="338" spans="3:15" x14ac:dyDescent="0.2">
      <c r="C338" s="12"/>
      <c r="D338" s="4"/>
      <c r="E338" s="3"/>
      <c r="F338"/>
      <c r="G338" s="3"/>
      <c r="H338" s="3"/>
      <c r="I338" s="3"/>
      <c r="J338" s="3"/>
      <c r="K338" s="3"/>
      <c r="L338" s="3"/>
      <c r="M338" s="3"/>
      <c r="N338" s="3"/>
      <c r="O338" s="3"/>
    </row>
    <row r="339" spans="3:15" x14ac:dyDescent="0.2">
      <c r="C339" s="12"/>
      <c r="D339" s="4"/>
      <c r="E339" s="3"/>
      <c r="F339"/>
      <c r="G339" s="3"/>
      <c r="H339" s="3"/>
      <c r="I339" s="3"/>
      <c r="J339" s="3"/>
      <c r="K339" s="3"/>
      <c r="L339" s="3"/>
      <c r="M339" s="3"/>
      <c r="N339" s="3"/>
      <c r="O339" s="3"/>
    </row>
    <row r="340" spans="3:15" x14ac:dyDescent="0.2">
      <c r="C340" s="12"/>
      <c r="D340" s="4"/>
      <c r="E340" s="3"/>
      <c r="F340"/>
      <c r="G340" s="3"/>
      <c r="H340" s="3"/>
      <c r="I340" s="3"/>
      <c r="J340" s="3"/>
      <c r="K340" s="3"/>
      <c r="L340" s="3"/>
      <c r="M340" s="3"/>
      <c r="N340" s="3"/>
      <c r="O340" s="3"/>
    </row>
    <row r="341" spans="3:15" x14ac:dyDescent="0.2"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3:15" x14ac:dyDescent="0.2"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x14ac:dyDescent="0.2"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3:15" x14ac:dyDescent="0.2"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3:15" x14ac:dyDescent="0.2"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3:15" x14ac:dyDescent="0.2"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3:15" x14ac:dyDescent="0.2"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3:15" x14ac:dyDescent="0.2"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3:15" x14ac:dyDescent="0.2"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3:15" x14ac:dyDescent="0.2"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3:15" x14ac:dyDescent="0.2"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3:15" x14ac:dyDescent="0.2"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4:15" x14ac:dyDescent="0.2"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4:15" x14ac:dyDescent="0.2"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4:15" x14ac:dyDescent="0.2"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4:15" x14ac:dyDescent="0.2"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4:15" x14ac:dyDescent="0.2"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4:15" x14ac:dyDescent="0.2"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4:15" x14ac:dyDescent="0.2"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4:15" x14ac:dyDescent="0.2"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4:15" x14ac:dyDescent="0.2"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4:15" x14ac:dyDescent="0.2"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4:15" x14ac:dyDescent="0.2"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4:15" x14ac:dyDescent="0.2"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4:15" x14ac:dyDescent="0.2"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4:15" x14ac:dyDescent="0.2"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4:15" x14ac:dyDescent="0.2"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4:15" x14ac:dyDescent="0.2"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4:15" x14ac:dyDescent="0.2"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4:15" x14ac:dyDescent="0.2"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4:15" x14ac:dyDescent="0.2"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4:15" x14ac:dyDescent="0.2"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4:15" x14ac:dyDescent="0.2"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4:15" x14ac:dyDescent="0.2"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4:15" x14ac:dyDescent="0.2"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4:15" x14ac:dyDescent="0.2"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4:15" x14ac:dyDescent="0.2"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4:15" x14ac:dyDescent="0.2"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4:15" x14ac:dyDescent="0.2"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4:15" x14ac:dyDescent="0.2"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4:15" x14ac:dyDescent="0.2"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4:15" x14ac:dyDescent="0.2"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4:15" x14ac:dyDescent="0.2"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4:15" x14ac:dyDescent="0.2"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4:15" x14ac:dyDescent="0.2"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4:15" x14ac:dyDescent="0.2"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4:15" x14ac:dyDescent="0.2"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4:15" x14ac:dyDescent="0.2"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4:15" x14ac:dyDescent="0.2"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4:15" x14ac:dyDescent="0.2"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4:15" x14ac:dyDescent="0.2"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4:15" x14ac:dyDescent="0.2"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4:15" x14ac:dyDescent="0.2"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4:15" x14ac:dyDescent="0.2"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4:15" x14ac:dyDescent="0.2"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4:15" x14ac:dyDescent="0.2"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4:15" x14ac:dyDescent="0.2"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4:15" x14ac:dyDescent="0.2"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4:15" x14ac:dyDescent="0.2"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4:15" x14ac:dyDescent="0.2"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4:15" x14ac:dyDescent="0.2"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4:15" x14ac:dyDescent="0.2"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4:15" x14ac:dyDescent="0.2"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4:15" x14ac:dyDescent="0.2"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4:15" x14ac:dyDescent="0.2"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4:15" x14ac:dyDescent="0.2"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4:15" x14ac:dyDescent="0.2"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4:15" x14ac:dyDescent="0.2"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4:15" x14ac:dyDescent="0.2"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4:15" x14ac:dyDescent="0.2"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4:15" x14ac:dyDescent="0.2"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4:15" x14ac:dyDescent="0.2"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4:15" x14ac:dyDescent="0.2"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4:15" x14ac:dyDescent="0.2"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4:15" x14ac:dyDescent="0.2"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4:15" x14ac:dyDescent="0.2"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4:15" x14ac:dyDescent="0.2"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4:15" x14ac:dyDescent="0.2"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4:15" x14ac:dyDescent="0.2"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4:15" x14ac:dyDescent="0.2"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4:15" x14ac:dyDescent="0.2"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4:15" x14ac:dyDescent="0.2"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4:15" x14ac:dyDescent="0.2"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4:15" x14ac:dyDescent="0.2"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4:15" x14ac:dyDescent="0.2"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4:15" x14ac:dyDescent="0.2"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4:15" x14ac:dyDescent="0.2"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4:15" x14ac:dyDescent="0.2"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4:15" x14ac:dyDescent="0.2"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4:15" x14ac:dyDescent="0.2"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4:15" x14ac:dyDescent="0.2"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4:15" x14ac:dyDescent="0.2"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4:15" x14ac:dyDescent="0.2"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4:15" x14ac:dyDescent="0.2"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4:15" x14ac:dyDescent="0.2"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4:15" x14ac:dyDescent="0.2"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4:15" x14ac:dyDescent="0.2"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4:15" x14ac:dyDescent="0.2"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4:15" x14ac:dyDescent="0.2"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4:15" x14ac:dyDescent="0.2"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4:15" x14ac:dyDescent="0.2"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4:15" x14ac:dyDescent="0.2"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4:15" x14ac:dyDescent="0.2"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4:15" x14ac:dyDescent="0.2"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4:15" x14ac:dyDescent="0.2"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4:15" x14ac:dyDescent="0.2"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4:15" x14ac:dyDescent="0.2"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4:15" x14ac:dyDescent="0.2"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4:15" x14ac:dyDescent="0.2"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4:15" x14ac:dyDescent="0.2"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4:15" x14ac:dyDescent="0.2"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4:15" x14ac:dyDescent="0.2"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4:15" x14ac:dyDescent="0.2"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4:15" x14ac:dyDescent="0.2"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4:15" x14ac:dyDescent="0.2"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4:15" x14ac:dyDescent="0.2"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4:15" x14ac:dyDescent="0.2"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4:15" x14ac:dyDescent="0.2"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4:15" x14ac:dyDescent="0.2"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4:15" x14ac:dyDescent="0.2"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4:15" x14ac:dyDescent="0.2"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4:15" x14ac:dyDescent="0.2"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4:15" x14ac:dyDescent="0.2"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4:15" x14ac:dyDescent="0.2"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4:15" x14ac:dyDescent="0.2"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4:15" x14ac:dyDescent="0.2"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4:15" x14ac:dyDescent="0.2"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4:15" x14ac:dyDescent="0.2"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4:15" x14ac:dyDescent="0.2"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4:15" x14ac:dyDescent="0.2"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4:15" x14ac:dyDescent="0.2"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4:15" x14ac:dyDescent="0.2"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4:15" x14ac:dyDescent="0.2"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4:15" x14ac:dyDescent="0.2"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4:15" x14ac:dyDescent="0.2"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4:15" x14ac:dyDescent="0.2"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4:15" x14ac:dyDescent="0.2"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4:15" x14ac:dyDescent="0.2"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4:15" x14ac:dyDescent="0.2"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4:15" x14ac:dyDescent="0.2"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4:15" x14ac:dyDescent="0.2"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4:15" x14ac:dyDescent="0.2"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4:15" x14ac:dyDescent="0.2"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4:15" x14ac:dyDescent="0.2"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4:15" x14ac:dyDescent="0.2"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4:15" x14ac:dyDescent="0.2"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4:15" x14ac:dyDescent="0.2"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4:15" x14ac:dyDescent="0.2"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4:15" x14ac:dyDescent="0.2"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4:15" x14ac:dyDescent="0.2"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4:15" x14ac:dyDescent="0.2"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4:15" x14ac:dyDescent="0.2"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4:15" x14ac:dyDescent="0.2"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4:15" x14ac:dyDescent="0.2"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4:15" x14ac:dyDescent="0.2"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4:15" x14ac:dyDescent="0.2"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4:15" x14ac:dyDescent="0.2"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4:15" x14ac:dyDescent="0.2"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4:15" x14ac:dyDescent="0.2"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4:15" x14ac:dyDescent="0.2"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4:15" x14ac:dyDescent="0.2"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4:15" x14ac:dyDescent="0.2"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4:15" x14ac:dyDescent="0.2"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4:15" x14ac:dyDescent="0.2"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4:15" x14ac:dyDescent="0.2"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4:15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4:15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4:15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4:15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4:15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4:15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4:15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5:15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5:15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5:15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5:15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5:15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5:15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5:15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5:15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5:15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5:15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5:15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5:15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5:15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5:15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5:15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5:15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5:15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5:15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5:15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5:15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5:15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5:15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5:15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5:15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5:15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5:15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5:15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5:15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5:15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5:15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5:15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5:15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5:15" x14ac:dyDescent="0.2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5:15" x14ac:dyDescent="0.2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5:15" x14ac:dyDescent="0.2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5:15" x14ac:dyDescent="0.2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5:15" x14ac:dyDescent="0.2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5:15" x14ac:dyDescent="0.2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5:15" x14ac:dyDescent="0.2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5:15" x14ac:dyDescent="0.2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5:15" x14ac:dyDescent="0.2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5:15" x14ac:dyDescent="0.2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5:15" x14ac:dyDescent="0.2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5:15" x14ac:dyDescent="0.2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5:15" x14ac:dyDescent="0.2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5:15" x14ac:dyDescent="0.2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5:15" x14ac:dyDescent="0.2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5:15" x14ac:dyDescent="0.2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5:15" x14ac:dyDescent="0.2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5:15" x14ac:dyDescent="0.2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5:15" x14ac:dyDescent="0.2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5:15" x14ac:dyDescent="0.2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5:15" x14ac:dyDescent="0.2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5:15" x14ac:dyDescent="0.2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5:15" x14ac:dyDescent="0.2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5:15" x14ac:dyDescent="0.2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5:15" x14ac:dyDescent="0.2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5:15" x14ac:dyDescent="0.2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5:15" x14ac:dyDescent="0.2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5:15" x14ac:dyDescent="0.2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5:15" x14ac:dyDescent="0.2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5:15" x14ac:dyDescent="0.2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5:15" x14ac:dyDescent="0.2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5:15" x14ac:dyDescent="0.2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5:15" x14ac:dyDescent="0.2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5:15" x14ac:dyDescent="0.2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5:15" x14ac:dyDescent="0.2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5:15" x14ac:dyDescent="0.2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5:15" x14ac:dyDescent="0.2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5:15" x14ac:dyDescent="0.2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5:15" x14ac:dyDescent="0.2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5:15" x14ac:dyDescent="0.2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5:15" x14ac:dyDescent="0.2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5:15" x14ac:dyDescent="0.2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5:15" x14ac:dyDescent="0.2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5:15" x14ac:dyDescent="0.2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5:15" x14ac:dyDescent="0.2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5:15" x14ac:dyDescent="0.2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5:15" x14ac:dyDescent="0.2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5:15" x14ac:dyDescent="0.2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5:15" x14ac:dyDescent="0.2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5:15" x14ac:dyDescent="0.2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5:15" x14ac:dyDescent="0.2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5:15" x14ac:dyDescent="0.2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5:15" x14ac:dyDescent="0.2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5:15" x14ac:dyDescent="0.2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5:15" x14ac:dyDescent="0.2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5:15" x14ac:dyDescent="0.2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5:15" x14ac:dyDescent="0.2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5:15" x14ac:dyDescent="0.2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5:15" x14ac:dyDescent="0.2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5:15" x14ac:dyDescent="0.2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5:15" x14ac:dyDescent="0.2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5:15" x14ac:dyDescent="0.2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5:15" x14ac:dyDescent="0.2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5:15" x14ac:dyDescent="0.2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5:15" x14ac:dyDescent="0.2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5:15" x14ac:dyDescent="0.2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5:15" x14ac:dyDescent="0.2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5:15" x14ac:dyDescent="0.2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5:15" x14ac:dyDescent="0.2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5:15" x14ac:dyDescent="0.2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5:15" x14ac:dyDescent="0.2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5:15" x14ac:dyDescent="0.2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5:15" x14ac:dyDescent="0.2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5:15" x14ac:dyDescent="0.2"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5:15" x14ac:dyDescent="0.2"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5:15" x14ac:dyDescent="0.2"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5:15" x14ac:dyDescent="0.2"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5:15" x14ac:dyDescent="0.2"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5:15" x14ac:dyDescent="0.2"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5:15" x14ac:dyDescent="0.2"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5:15" x14ac:dyDescent="0.2"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5:15" x14ac:dyDescent="0.2"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5:15" x14ac:dyDescent="0.2"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5:15" x14ac:dyDescent="0.2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5:15" x14ac:dyDescent="0.2"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5:15" x14ac:dyDescent="0.2"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5:15" x14ac:dyDescent="0.2"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5:15" x14ac:dyDescent="0.2"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5:15" x14ac:dyDescent="0.2"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5:15" x14ac:dyDescent="0.2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5:15" x14ac:dyDescent="0.2"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5:15" x14ac:dyDescent="0.2"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5:15" x14ac:dyDescent="0.2"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5:15" x14ac:dyDescent="0.2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5:15" x14ac:dyDescent="0.2"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5:15" x14ac:dyDescent="0.2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5:15" x14ac:dyDescent="0.2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5:15" x14ac:dyDescent="0.2"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5:15" x14ac:dyDescent="0.2"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5:15" x14ac:dyDescent="0.2"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5:15" x14ac:dyDescent="0.2"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5:15" x14ac:dyDescent="0.2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5:15" x14ac:dyDescent="0.2"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5:15" x14ac:dyDescent="0.2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5:15" x14ac:dyDescent="0.2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5:15" x14ac:dyDescent="0.2"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5:15" x14ac:dyDescent="0.2"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5:15" x14ac:dyDescent="0.2"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5:15" x14ac:dyDescent="0.2"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5:15" x14ac:dyDescent="0.2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5:15" x14ac:dyDescent="0.2"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5:15" x14ac:dyDescent="0.2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5:15" x14ac:dyDescent="0.2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5:15" x14ac:dyDescent="0.2"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5:15" x14ac:dyDescent="0.2"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5:15" x14ac:dyDescent="0.2"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5:15" x14ac:dyDescent="0.2"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5:15" x14ac:dyDescent="0.2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5:15" x14ac:dyDescent="0.2"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5:15" x14ac:dyDescent="0.2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5:15" x14ac:dyDescent="0.2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5:15" x14ac:dyDescent="0.2"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5:15" x14ac:dyDescent="0.2"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5:15" x14ac:dyDescent="0.2"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5:15" x14ac:dyDescent="0.2"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5:15" x14ac:dyDescent="0.2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5:15" x14ac:dyDescent="0.2"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5:15" x14ac:dyDescent="0.2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5:15" x14ac:dyDescent="0.2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5:15" x14ac:dyDescent="0.2"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5:15" x14ac:dyDescent="0.2"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5:15" x14ac:dyDescent="0.2"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5:15" x14ac:dyDescent="0.2"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5:15" x14ac:dyDescent="0.2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5:15" x14ac:dyDescent="0.2"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5:15" x14ac:dyDescent="0.2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5:15" x14ac:dyDescent="0.2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5:15" x14ac:dyDescent="0.2"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5:15" x14ac:dyDescent="0.2"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5:15" x14ac:dyDescent="0.2"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5:15" x14ac:dyDescent="0.2"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5:15" x14ac:dyDescent="0.2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5:15" x14ac:dyDescent="0.2"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5:15" x14ac:dyDescent="0.2"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5:15" x14ac:dyDescent="0.2"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5:15" x14ac:dyDescent="0.2"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5:15" x14ac:dyDescent="0.2"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5:15" x14ac:dyDescent="0.2"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5:15" x14ac:dyDescent="0.2"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5:15" x14ac:dyDescent="0.2"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5:15" x14ac:dyDescent="0.2"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5:15" x14ac:dyDescent="0.2"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5:15" x14ac:dyDescent="0.2"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5:15" x14ac:dyDescent="0.2"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5:15" x14ac:dyDescent="0.2"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5:15" x14ac:dyDescent="0.2"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5:15" x14ac:dyDescent="0.2"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5:15" x14ac:dyDescent="0.2"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5:15" x14ac:dyDescent="0.2"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5:15" x14ac:dyDescent="0.2"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5:15" x14ac:dyDescent="0.2"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5:15" x14ac:dyDescent="0.2"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5:15" x14ac:dyDescent="0.2"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5:15" x14ac:dyDescent="0.2"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5:15" x14ac:dyDescent="0.2"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5:15" x14ac:dyDescent="0.2"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5:15" x14ac:dyDescent="0.2"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5:15" x14ac:dyDescent="0.2"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5:15" x14ac:dyDescent="0.2"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5:15" x14ac:dyDescent="0.2"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5:15" x14ac:dyDescent="0.2"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5:15" x14ac:dyDescent="0.2"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5:15" x14ac:dyDescent="0.2"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5:15" x14ac:dyDescent="0.2"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5:15" x14ac:dyDescent="0.2"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5:15" x14ac:dyDescent="0.2"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5:15" x14ac:dyDescent="0.2"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5:15" x14ac:dyDescent="0.2"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5:15" x14ac:dyDescent="0.2"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5:15" x14ac:dyDescent="0.2"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5:15" x14ac:dyDescent="0.2"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5:15" x14ac:dyDescent="0.2"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5:15" x14ac:dyDescent="0.2"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5:15" x14ac:dyDescent="0.2"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5:15" x14ac:dyDescent="0.2"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5:15" x14ac:dyDescent="0.2"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5:15" x14ac:dyDescent="0.2"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5:15" x14ac:dyDescent="0.2"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5:15" x14ac:dyDescent="0.2"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5:15" x14ac:dyDescent="0.2"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5:15" x14ac:dyDescent="0.2"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5:15" x14ac:dyDescent="0.2"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5:15" x14ac:dyDescent="0.2"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5:15" x14ac:dyDescent="0.2"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5:15" x14ac:dyDescent="0.2"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5:15" x14ac:dyDescent="0.2"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5:15" x14ac:dyDescent="0.2"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5:15" x14ac:dyDescent="0.2"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5:15" x14ac:dyDescent="0.2"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5:15" x14ac:dyDescent="0.2"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5:15" x14ac:dyDescent="0.2"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5:15" x14ac:dyDescent="0.2"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5:15" x14ac:dyDescent="0.2"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5:15" x14ac:dyDescent="0.2"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5:15" x14ac:dyDescent="0.2"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5:15" x14ac:dyDescent="0.2"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5:15" x14ac:dyDescent="0.2"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5:15" x14ac:dyDescent="0.2"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5:15" x14ac:dyDescent="0.2"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5:15" x14ac:dyDescent="0.2"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5:15" x14ac:dyDescent="0.2"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5:15" x14ac:dyDescent="0.2"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5:15" x14ac:dyDescent="0.2"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5:15" x14ac:dyDescent="0.2"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5:15" x14ac:dyDescent="0.2"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5:15" x14ac:dyDescent="0.2"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5:15" x14ac:dyDescent="0.2"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5:15" x14ac:dyDescent="0.2"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5:15" x14ac:dyDescent="0.2"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5:15" x14ac:dyDescent="0.2"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5:15" x14ac:dyDescent="0.2"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5:15" x14ac:dyDescent="0.2"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5:15" x14ac:dyDescent="0.2"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5:15" x14ac:dyDescent="0.2"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5:15" x14ac:dyDescent="0.2"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5:15" x14ac:dyDescent="0.2"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5:15" x14ac:dyDescent="0.2"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5:15" x14ac:dyDescent="0.2"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5:15" x14ac:dyDescent="0.2"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5:15" x14ac:dyDescent="0.2"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5:15" x14ac:dyDescent="0.2"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5:15" x14ac:dyDescent="0.2"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5:15" x14ac:dyDescent="0.2"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5:15" x14ac:dyDescent="0.2"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5:15" x14ac:dyDescent="0.2"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5:15" x14ac:dyDescent="0.2"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5:15" x14ac:dyDescent="0.2"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5:15" x14ac:dyDescent="0.2"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5:15" x14ac:dyDescent="0.2"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5:15" x14ac:dyDescent="0.2"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5:15" x14ac:dyDescent="0.2"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5:15" x14ac:dyDescent="0.2"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5:15" x14ac:dyDescent="0.2"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5:15" x14ac:dyDescent="0.2"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5:15" x14ac:dyDescent="0.2"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5:15" x14ac:dyDescent="0.2"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5:15" x14ac:dyDescent="0.2"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5:15" x14ac:dyDescent="0.2"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5:15" x14ac:dyDescent="0.2"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5:15" x14ac:dyDescent="0.2"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5:15" x14ac:dyDescent="0.2"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5:15" x14ac:dyDescent="0.2"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5:15" x14ac:dyDescent="0.2"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5:15" x14ac:dyDescent="0.2"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5:15" x14ac:dyDescent="0.2"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5:15" x14ac:dyDescent="0.2"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5:15" x14ac:dyDescent="0.2"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5:15" x14ac:dyDescent="0.2"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5:15" x14ac:dyDescent="0.2"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5:15" x14ac:dyDescent="0.2"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5:15" x14ac:dyDescent="0.2"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5:15" x14ac:dyDescent="0.2"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5:15" x14ac:dyDescent="0.2"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5:15" x14ac:dyDescent="0.2"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5:15" x14ac:dyDescent="0.2"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5:15" x14ac:dyDescent="0.2"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5:15" x14ac:dyDescent="0.2"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5:15" x14ac:dyDescent="0.2"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5:15" x14ac:dyDescent="0.2"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5:15" x14ac:dyDescent="0.2"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5:15" x14ac:dyDescent="0.2"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5:15" x14ac:dyDescent="0.2"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5:15" x14ac:dyDescent="0.2"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5:15" x14ac:dyDescent="0.2"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5:15" x14ac:dyDescent="0.2"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5:15" x14ac:dyDescent="0.2"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5:15" x14ac:dyDescent="0.2"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5:15" x14ac:dyDescent="0.2"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5:15" x14ac:dyDescent="0.2"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5:15" x14ac:dyDescent="0.2"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5:15" x14ac:dyDescent="0.2"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5:15" x14ac:dyDescent="0.2"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5:15" x14ac:dyDescent="0.2"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5:15" x14ac:dyDescent="0.2"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5:15" x14ac:dyDescent="0.2"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5:15" x14ac:dyDescent="0.2"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5:15" x14ac:dyDescent="0.2"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5:15" x14ac:dyDescent="0.2"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5:15" x14ac:dyDescent="0.2"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5:15" x14ac:dyDescent="0.2"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5:15" x14ac:dyDescent="0.2"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5:15" x14ac:dyDescent="0.2"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5:15" x14ac:dyDescent="0.2"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5:15" x14ac:dyDescent="0.2"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5:15" x14ac:dyDescent="0.2"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5:15" x14ac:dyDescent="0.2"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5:15" x14ac:dyDescent="0.2"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5:15" x14ac:dyDescent="0.2"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5:15" x14ac:dyDescent="0.2"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5:15" x14ac:dyDescent="0.2"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5:15" x14ac:dyDescent="0.2"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5:15" x14ac:dyDescent="0.2"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5:15" x14ac:dyDescent="0.2"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5:15" x14ac:dyDescent="0.2"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5:15" x14ac:dyDescent="0.2"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5:15" x14ac:dyDescent="0.2"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5:15" x14ac:dyDescent="0.2"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5:15" x14ac:dyDescent="0.2"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5:15" x14ac:dyDescent="0.2"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5:15" x14ac:dyDescent="0.2"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5:15" x14ac:dyDescent="0.2"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5:15" x14ac:dyDescent="0.2"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5:15" x14ac:dyDescent="0.2"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5:15" x14ac:dyDescent="0.2"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5:15" x14ac:dyDescent="0.2"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5:15" x14ac:dyDescent="0.2"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5:15" x14ac:dyDescent="0.2"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5:15" x14ac:dyDescent="0.2"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5:15" x14ac:dyDescent="0.2"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5:15" x14ac:dyDescent="0.2"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5:15" x14ac:dyDescent="0.2"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5:15" x14ac:dyDescent="0.2"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5:15" x14ac:dyDescent="0.2"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5:15" x14ac:dyDescent="0.2"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5:15" x14ac:dyDescent="0.2"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5:15" x14ac:dyDescent="0.2"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5:15" x14ac:dyDescent="0.2"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5:15" x14ac:dyDescent="0.2"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5:15" x14ac:dyDescent="0.2"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5:15" x14ac:dyDescent="0.2"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5:15" x14ac:dyDescent="0.2"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5:15" x14ac:dyDescent="0.2"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5:15" x14ac:dyDescent="0.2"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5:15" x14ac:dyDescent="0.2"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</sheetData>
  <sheetProtection password="CA03" sheet="1" objects="1" scenarios="1"/>
  <sortState ref="C99:O251">
    <sortCondition ref="C99:C251"/>
  </sortState>
  <mergeCells count="26">
    <mergeCell ref="B2:E2"/>
    <mergeCell ref="B3:E3"/>
    <mergeCell ref="L4:L5"/>
    <mergeCell ref="L6:L7"/>
    <mergeCell ref="H4:H5"/>
    <mergeCell ref="H6:H7"/>
    <mergeCell ref="I4:I5"/>
    <mergeCell ref="I6:I7"/>
    <mergeCell ref="J4:J5"/>
    <mergeCell ref="J6:J7"/>
    <mergeCell ref="K4:K5"/>
    <mergeCell ref="K6:K7"/>
    <mergeCell ref="B4:B7"/>
    <mergeCell ref="D4:D7"/>
    <mergeCell ref="G4:G5"/>
    <mergeCell ref="G6:G7"/>
    <mergeCell ref="F4:F5"/>
    <mergeCell ref="F6:F7"/>
    <mergeCell ref="C4:C7"/>
    <mergeCell ref="E4:E7"/>
    <mergeCell ref="M4:M5"/>
    <mergeCell ref="N4:N5"/>
    <mergeCell ref="O4:O5"/>
    <mergeCell ref="O6:O7"/>
    <mergeCell ref="M6:M7"/>
    <mergeCell ref="N6:N7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B9 B251 B97 B20 B10:B19 B21:B39 B40:B79 B80:B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ronde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StepBridge Wintercompetitie 2018</dc:title>
  <dc:subject>StepBridge Wintercompetitie 2018</dc:subject>
  <dc:creator>Paul Maris</dc:creator>
  <cp:lastModifiedBy>Paul</cp:lastModifiedBy>
  <cp:lastPrinted>2013-01-05T18:33:53Z</cp:lastPrinted>
  <dcterms:created xsi:type="dcterms:W3CDTF">2010-12-16T20:50:57Z</dcterms:created>
  <dcterms:modified xsi:type="dcterms:W3CDTF">2018-03-12T01:01:22Z</dcterms:modified>
</cp:coreProperties>
</file>